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ke\Documents\BI\ExcelStreet\TheBIccountant\Waterfall\"/>
    </mc:Choice>
  </mc:AlternateContent>
  <bookViews>
    <workbookView xWindow="0" yWindow="0" windowWidth="23040" windowHeight="8832" activeTab="1"/>
  </bookViews>
  <sheets>
    <sheet name="WaterfallExcel" sheetId="8" r:id="rId1"/>
    <sheet name="WaterfallQuery" sheetId="7" r:id="rId2"/>
    <sheet name="DataTable" sheetId="10" r:id="rId3"/>
    <sheet name="EndTable" sheetId="11" r:id="rId4"/>
  </sheets>
  <externalReferences>
    <externalReference r:id="rId5"/>
  </externalReferences>
  <definedNames>
    <definedName name="ExterneDaten_1" localSheetId="1" hidden="1">WaterfallQuery!$A$1:$E$8</definedName>
    <definedName name="ProjectName" localSheetId="0">[1]!UniqueProjectNames[ProjectName]</definedName>
    <definedName name="ProjectName">[1]!UniqueProjectNames[ProjectName]</definedName>
    <definedName name="SelectProjectVersion" localSheetId="0">[1]!RefreshProjectVersions[Name]</definedName>
    <definedName name="SelectProjectVersion">[1]!RefreshProjectVersions[Name]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8" l="1"/>
  <c r="E5" i="8"/>
  <c r="E6" i="8" s="1"/>
  <c r="E7" i="8" s="1"/>
  <c r="E8" i="8" s="1"/>
  <c r="E9" i="8" s="1"/>
  <c r="F9" i="8" s="1"/>
  <c r="G9" i="8" s="1"/>
  <c r="I9" i="8" s="1"/>
  <c r="G4" i="8"/>
  <c r="H4" i="8" s="1"/>
  <c r="I4" i="8"/>
  <c r="D10" i="8" l="1"/>
  <c r="F7" i="8"/>
  <c r="F8" i="8"/>
  <c r="G8" i="8" s="1"/>
  <c r="H8" i="8" s="1"/>
  <c r="I10" i="8"/>
  <c r="H9" i="8"/>
  <c r="F6" i="8"/>
  <c r="F5" i="8"/>
  <c r="I8" i="8" l="1"/>
  <c r="G7" i="8"/>
  <c r="H7" i="8" s="1"/>
  <c r="G5" i="8"/>
  <c r="H5" i="8" s="1"/>
  <c r="G6" i="8"/>
  <c r="H6" i="8" s="1"/>
  <c r="I7" i="8" l="1"/>
  <c r="I5" i="8"/>
  <c r="I6" i="8"/>
  <c r="G10" i="8" l="1"/>
  <c r="H10" i="8" s="1"/>
</calcChain>
</file>

<file path=xl/connections.xml><?xml version="1.0" encoding="utf-8"?>
<connections xmlns="http://schemas.openxmlformats.org/spreadsheetml/2006/main">
  <connection id="1" name="Query - WaterfallEnd" description="Connection to the 'WaterfallEnd' query in the workbook." type="5" refreshedVersion="0" background="1">
    <dbPr connection="Provider=Microsoft.Mashup.OleDb.1;Data Source=$EmbeddedMashup(08295d3b-3f05-4e96-bf36-76879e360b9b)$;Location=WaterfallEnd;Extended Properties=&quot;UEsDBBQAAgAIAJx7A0ea50mEqgAAAPoAAAASABwAQ29uZmlnL1BhY2thZ2UueG1sIKIYACigFAAAAAAAAAAAAAAAAAAAAAAAAAAAAIWPPQ6CMBzFr0K605aCRMmfMqibJCYmxpWUCo1QDC2Wuzl4JK8giWLcnN5HfsN7z/sDsrFtvJvsjep0igJMkSe16EqlqxQN9uwvUcZhX4hLUUlvgrVJRlOmqLb2mhDinMMuxF1fEUZpQE757iBq2RboC6v/sK+0sYUWEnE4vsdwhlmEIxpHkzIgcw250rMP8AKHbBVjCuSnhvXQ2KGXvJT+ZgtkjkA+P/gLUEsDBBQAAgAIAJx7A0c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CcewNHS46b66QAAADkAAAAEwAcAEZvcm11bGFzL1NlY3Rpb24xLm0gohgAKKAUAAAAAAAAAAAAAAAAAAAAAAAAAAAAbY0xC4MwEIX3QP5DSBcLInQWp+DaRcFBHKKeVYy5colgEf97Uxzaobc8uPfe9xx0fkIrilNvKWecuVET9KLSHmjQxuS2F5kw4DkT4QpcqYPwybcOTKJWIrC+QppbxDm67vVdL5DJ375sjlqh9SHYxCfmItWo7SMMla8nyMArdWsgKUlbNyAtCs262I/ponMz3vcvVcbCB0942PxxXDmb7F9w+gZQSwECLQAUAAIACACcewNHmudJhKoAAAD6AAAAEgAAAAAAAAAAAAAAAAAAAAAAQ29uZmlnL1BhY2thZ2UueG1sUEsBAi0AFAACAAgAnHsDRw/K6aukAAAA6QAAABMAAAAAAAAAAAAAAAAA9gAAAFtDb250ZW50X1R5cGVzXS54bWxQSwECLQAUAAIACACcewNHS46b66QAAADkAAAAEwAAAAAAAAAAAAAAAADnAQAARm9ybXVsYXMvU2VjdGlvbjEubVBLBQYAAAAAAwADAMIAAADYAgAAAAA=&quot;" command="SELECT * FROM [WaterfallEnd]"/>
  </connection>
  <connection id="2" keepAlive="1" name="Query - WaterfallQuery" description="Connection to the 'WaterfallQuery' query in the workbook." type="5" refreshedVersion="5" background="1" saveData="1">
    <dbPr connection="Provider=Microsoft.Mashup.OleDb.1;Data Source=$EmbeddedMashup(08295d3b-3f05-4e96-bf36-76879e360b9b)$;Location=WaterfallQuery;Extended Properties=UEsDBBQAAgAIAJx7A0ea50mEqgAAAPoAAAASABwAQ29uZmlnL1BhY2thZ2UueG1sIKIYACigFAAAAAAAAAAAAAAAAAAAAAAAAAAAAIWPPQ6CMBzFr0K605aCRMmfMqibJCYmxpWUCo1QDC2Wuzl4JK8giWLcnN5HfsN7z/sDsrFtvJvsjep0igJMkSe16EqlqxQN9uwvUcZhX4hLUUlvgrVJRlOmqLb2mhDinMMuxF1fEUZpQE757iBq2RboC6v/sK+0sYUWEnE4vsdwhlmEIxpHkzIgcw250rMP8AKHbBVjCuSnhvXQ2KGXvJT+ZgtkjkA+P/gLUEsDBBQAAgAIAJx7A0c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CcewNH3YRgxmcCAABqBgAAEwAcAEZvcm11bGFzL1NlY3Rpb24xLm0gohgAKKAUAAAAAAAAAAAAAAAAAAAAAAAAAAAAlVRRb9owEH5H4j9Y3kuipgieW5C6rJUmdWxr0PoQocmQA6ImNnKcFhTx33t27ITQdNKQEOHO33ffd75cAWuVCk6i+ndyMxwMB8WOSUjIM1MgNyzLfpcgj2RKMlADgp9IlHINGLg/rCEbhaWUwNWzkC8rIV48v4rnLIcp/cYUW7BVBnR5ikPBFZ5aBobibr8HnjyyQj2JN2Qyx0ahyFcpB6+qKwSNgnuenHyLTJLvPIFDA3KBUGRlzr0Oc0CoydGAjAMysRRhmZ+jHdDyIAYPIALYekce00KNojL3zMNDKgs179aI73JRamOxgS+vJr7fFvol4bWnGGbqOjrvail51IkYv8vKsl1PTj4RagfyLS2A8DLLLPkT7DO2hrp6U8JG/7CsBM/yBxoVmBJ/DXlgT8nO8aCiNRl1vV4c99AjvlMZbehjzkO6IVb5dExQNic0UkwqSiBD/W0aeU1Lf7BDl9DmfYvGq2+x8zJfoeoo3XLPOPFvZx+C2nIDD6UoCktAqfX1gCPV40v7QDs6e25Hh7VcZ8QQj1s/Td7WMvlGyKfaa5m3s07czpJVf+3+1yRjd/N6Ej7K17pRvs46+Q5/Fevk0uK/sl68BiJeZ3vtW3tCnsXM7XQinzTJ1L+djdvuWFNtK9xY5+IVfuqJR11FozOCDHdULbXwtEic12ZB0Fa4uz/XiMuhDnfbzlwvJOPFRsi85ta5wrtQEVTNuxEQpdHc3NopIJWrcxm2Mi7DVuV5+OQPUn6urXcLY6vrHTz8ryV8ju/s4ZrmCw13jG+xkHmL/90Vu5arbuONFQUHhUaG6KSX+OYdUEsBAi0AFAACAAgAnHsDR5rnSYSqAAAA+gAAABIAAAAAAAAAAAAAAAAAAAAAAENvbmZpZy9QYWNrYWdlLnhtbFBLAQItABQAAgAIAJx7A0cPyumrpAAAAOkAAAATAAAAAAAAAAAAAAAAAPYAAABbQ29udGVudF9UeXBlc10ueG1sUEsBAi0AFAACAAgAnHsDR92EYMZnAgAAagYAABMAAAAAAAAAAAAAAAAA5wEAAEZvcm11bGFzL1NlY3Rpb24xLm1QSwUGAAAAAAMAAwDCAAAAmwQAAAAA" command="SELECT * FROM [WaterfallQuery]"/>
  </connection>
</connections>
</file>

<file path=xl/sharedStrings.xml><?xml version="1.0" encoding="utf-8"?>
<sst xmlns="http://schemas.openxmlformats.org/spreadsheetml/2006/main" count="39" uniqueCount="17">
  <si>
    <t>Base</t>
  </si>
  <si>
    <t>Fall</t>
  </si>
  <si>
    <t>Rise</t>
  </si>
  <si>
    <t>Kum</t>
  </si>
  <si>
    <t>End</t>
  </si>
  <si>
    <t>Start</t>
  </si>
  <si>
    <t>Amount</t>
  </si>
  <si>
    <t>GrossTurnover</t>
  </si>
  <si>
    <t>Returns</t>
  </si>
  <si>
    <t>COS</t>
  </si>
  <si>
    <t>W&amp;S</t>
  </si>
  <si>
    <t>FixedCosts</t>
  </si>
  <si>
    <t>Type</t>
  </si>
  <si>
    <t>Waterfall</t>
  </si>
  <si>
    <t>Result</t>
  </si>
  <si>
    <t>OtherIncome</t>
  </si>
  <si>
    <t>deviating formulas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</si>
</sst>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C6C6C6"/>
      </top>
      <bottom/>
      <diagonal/>
    </border>
    <border>
      <left/>
      <right style="thin">
        <color rgb="FFC6C6C6"/>
      </right>
      <top style="thin">
        <color rgb="FFC6C6C6"/>
      </top>
      <bottom/>
      <diagonal/>
    </border>
    <border>
      <left style="thin">
        <color rgb="FFC6C6C6"/>
      </left>
      <right/>
      <top/>
      <bottom style="thin">
        <color rgb="FFC6C6C6"/>
      </bottom>
      <diagonal/>
    </border>
    <border>
      <left/>
      <right/>
      <top/>
      <bottom style="thin">
        <color rgb="FFC6C6C6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Alignment="1"/>
    <xf numFmtId="3" fontId="0" fillId="2" borderId="1" xfId="0" applyNumberFormat="1" applyFill="1" applyBorder="1"/>
    <xf numFmtId="0" fontId="0" fillId="2" borderId="1" xfId="0" applyFill="1" applyBorder="1"/>
    <xf numFmtId="3" fontId="0" fillId="0" borderId="1" xfId="0" applyNumberFormat="1" applyFill="1" applyBorder="1"/>
    <xf numFmtId="0" fontId="0" fillId="0" borderId="1" xfId="0" applyFill="1" applyBorder="1"/>
    <xf numFmtId="3" fontId="0" fillId="0" borderId="2" xfId="0" applyNumberForma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0" fillId="2" borderId="0" xfId="0" applyFill="1"/>
    <xf numFmtId="3" fontId="2" fillId="3" borderId="1" xfId="0" applyNumberFormat="1" applyFont="1" applyFill="1" applyBorder="1"/>
    <xf numFmtId="3" fontId="2" fillId="3" borderId="2" xfId="0" applyNumberFormat="1" applyFont="1" applyFill="1" applyBorder="1"/>
    <xf numFmtId="0" fontId="2" fillId="2" borderId="1" xfId="0" applyFont="1" applyFill="1" applyBorder="1"/>
    <xf numFmtId="0" fontId="2" fillId="3" borderId="3" xfId="0" applyFont="1" applyFill="1" applyBorder="1"/>
    <xf numFmtId="3" fontId="2" fillId="2" borderId="4" xfId="0" applyNumberFormat="1" applyFont="1" applyFill="1" applyBorder="1"/>
    <xf numFmtId="0" fontId="3" fillId="4" borderId="0" xfId="0" applyFont="1" applyFill="1" applyBorder="1"/>
    <xf numFmtId="0" fontId="2" fillId="5" borderId="1" xfId="0" applyFont="1" applyFill="1" applyBorder="1"/>
    <xf numFmtId="3" fontId="2" fillId="5" borderId="0" xfId="0" applyNumberFormat="1" applyFont="1" applyFill="1"/>
    <xf numFmtId="3" fontId="0" fillId="0" borderId="0" xfId="0" applyNumberFormat="1" applyAlignment="1"/>
    <xf numFmtId="3" fontId="2" fillId="2" borderId="1" xfId="0" applyNumberFormat="1" applyFont="1" applyFill="1" applyBorder="1"/>
  </cellXfs>
  <cellStyles count="1">
    <cellStyle name="Standard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/>
        <right/>
        <top style="thin">
          <color rgb="FFC6C6C6"/>
        </top>
        <bottom/>
      </border>
    </dxf>
    <dxf>
      <border outline="0">
        <left style="thin">
          <color rgb="FFC6C6C6"/>
        </left>
        <top style="thin">
          <color rgb="FFC6C6C6"/>
        </top>
        <bottom style="thin">
          <color rgb="FFC6C6C6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 tint="-0.499984740745262"/>
        </patternFill>
      </fill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border diagonalUp="0" diagonalDown="0" outline="0">
        <left/>
        <right/>
        <top style="thin">
          <color rgb="FFC6C6C6"/>
        </top>
        <bottom/>
      </border>
    </dxf>
    <dxf>
      <border outline="0">
        <left style="thin">
          <color rgb="FFC6C6C6"/>
        </left>
        <top style="thin">
          <color rgb="FFC6C6C6"/>
        </top>
        <bottom style="thin">
          <color rgb="FFC6C6C6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 tint="-0.499984740745262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22"/>
      <tableStyleElement type="headerRow" dxfId="21"/>
      <tableStyleElement type="firstRowStripe" dxfId="20"/>
    </tableStyle>
    <tableStyle name="TableStyleQueryResult" pivot="0" count="3">
      <tableStyleElement type="wholeTable" dxfId="19"/>
      <tableStyleElement type="headerRow" dxfId="18"/>
      <tableStyleElement type="first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Waterfall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WaterfallExcel!$I$3</c:f>
              <c:strCache>
                <c:ptCount val="1"/>
                <c:pt idx="0">
                  <c:v>Base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09E7DA1-ECFE-48E8-B1DA-2C015AA5EBE1}" type="CELLRANGE">
                      <a:rPr lang="en-US"/>
                      <a:pPr/>
                      <a:t>[ZELLBEREICH]</a:t>
                    </a:fld>
                    <a:endParaRPr lang="en-US" baseline="0"/>
                  </a:p>
                  <a:p>
                    <a:fld id="{7D622B04-267B-4C05-A565-1DF7F8C646CD}" type="CATEGORYNAME">
                      <a:rPr lang="en-US"/>
                      <a:pPr/>
                      <a:t>[RUBRIKENNAME]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22D41C6-7C49-47F7-BC72-D3739851260B}" type="CELLRANGE">
                      <a:rPr lang="en-US"/>
                      <a:pPr/>
                      <a:t>[ZELLBEREICH]</a:t>
                    </a:fld>
                    <a:endParaRPr lang="en-US" baseline="0"/>
                  </a:p>
                  <a:p>
                    <a:fld id="{34981305-9947-465E-9184-61D79D7DBAD7}" type="CATEGORYNAME">
                      <a:rPr lang="en-US"/>
                      <a:pPr/>
                      <a:t>[RUBRIKENNAME]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4A592D3-0C67-4AF0-879C-3AA6D7F0F8D4}" type="CELLRANGE">
                      <a:rPr lang="en-US"/>
                      <a:pPr/>
                      <a:t>[ZELLBEREICH]</a:t>
                    </a:fld>
                    <a:endParaRPr lang="en-US" baseline="0"/>
                  </a:p>
                  <a:p>
                    <a:fld id="{8502B695-AF72-48B5-8AEA-75D49BE106F7}" type="CATEGORYNAME">
                      <a:rPr lang="en-US"/>
                      <a:pPr/>
                      <a:t>[RUBRIKENNAME]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AC3E267-F132-49F1-AE5F-A9F59136F24F}" type="CELLRANGE">
                      <a:rPr lang="en-US"/>
                      <a:pPr/>
                      <a:t>[ZELLBEREICH]</a:t>
                    </a:fld>
                    <a:endParaRPr lang="en-US" baseline="0"/>
                  </a:p>
                  <a:p>
                    <a:fld id="{F1F833FB-F1D6-4906-809F-BE7F12BDFD46}" type="CATEGORYNAME">
                      <a:rPr lang="en-US"/>
                      <a:pPr/>
                      <a:t>[RUBRIKENNAME]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CC51800-1FA7-47AF-BD51-C74C770E28B4}" type="CELLRANGE">
                      <a:rPr lang="en-US"/>
                      <a:pPr/>
                      <a:t>[ZELLBEREICH]</a:t>
                    </a:fld>
                    <a:endParaRPr lang="en-US" baseline="0"/>
                  </a:p>
                  <a:p>
                    <a:fld id="{CE7990B1-68D7-4A17-A5F5-2F493BF71812}" type="CATEGORYNAME">
                      <a:rPr lang="en-US"/>
                      <a:pPr/>
                      <a:t>[RUBRIKENNAME]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3CC7B45-79D9-4E7D-A5AB-712FAEE40F09}" type="CELLRANGE">
                      <a:rPr lang="en-US"/>
                      <a:pPr/>
                      <a:t>[ZELLBEREICH]</a:t>
                    </a:fld>
                    <a:endParaRPr lang="en-US" baseline="0"/>
                  </a:p>
                  <a:p>
                    <a:fld id="{636DECEF-038A-41E5-991E-2A6BB66E47C0}" type="CATEGORYNAME">
                      <a:rPr lang="en-US"/>
                      <a:pPr/>
                      <a:t>[RUBRIKENNAME]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9172D40-D757-4684-8D60-9D5A88FCF87B}" type="CELLRANGE">
                      <a:rPr lang="en-US"/>
                      <a:pPr/>
                      <a:t>[ZELLBEREICH]</a:t>
                    </a:fld>
                    <a:endParaRPr lang="en-US" baseline="0"/>
                  </a:p>
                  <a:p>
                    <a:fld id="{16BA2969-E0EE-45F8-BCB8-6547A89F4A38}" type="CATEGORYNAME">
                      <a:rPr lang="en-US"/>
                      <a:pPr/>
                      <a:t>[RUBRIKENNAME]</a:t>
                    </a:fld>
                    <a:endParaRPr lang="de-DE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WaterfallExcel!$C$4:$C$10</c:f>
              <c:strCache>
                <c:ptCount val="7"/>
                <c:pt idx="0">
                  <c:v>GrossTurnover</c:v>
                </c:pt>
                <c:pt idx="1">
                  <c:v>Returns</c:v>
                </c:pt>
                <c:pt idx="2">
                  <c:v>COS</c:v>
                </c:pt>
                <c:pt idx="3">
                  <c:v>W&amp;S</c:v>
                </c:pt>
                <c:pt idx="4">
                  <c:v>OtherIncome</c:v>
                </c:pt>
                <c:pt idx="5">
                  <c:v>FixedCosts</c:v>
                </c:pt>
                <c:pt idx="6">
                  <c:v>Result</c:v>
                </c:pt>
              </c:strCache>
            </c:strRef>
          </c:cat>
          <c:val>
            <c:numRef>
              <c:f>WaterfallExcel!$I$4:$I$10</c:f>
              <c:numCache>
                <c:formatCode>#,##0</c:formatCode>
                <c:ptCount val="7"/>
                <c:pt idx="0">
                  <c:v>0</c:v>
                </c:pt>
                <c:pt idx="1">
                  <c:v>600</c:v>
                </c:pt>
                <c:pt idx="2">
                  <c:v>350</c:v>
                </c:pt>
                <c:pt idx="3">
                  <c:v>150</c:v>
                </c:pt>
                <c:pt idx="4">
                  <c:v>150</c:v>
                </c:pt>
                <c:pt idx="5">
                  <c:v>350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WaterfallExcel!$D$4:$D$10</c15:f>
                <c15:dlblRangeCache>
                  <c:ptCount val="7"/>
                  <c:pt idx="0">
                    <c:v>1.000</c:v>
                  </c:pt>
                  <c:pt idx="1">
                    <c:v>-400</c:v>
                  </c:pt>
                  <c:pt idx="2">
                    <c:v>-250</c:v>
                  </c:pt>
                  <c:pt idx="3">
                    <c:v>-200</c:v>
                  </c:pt>
                  <c:pt idx="4">
                    <c:v>400</c:v>
                  </c:pt>
                  <c:pt idx="5">
                    <c:v>-200</c:v>
                  </c:pt>
                  <c:pt idx="6">
                    <c:v>350</c:v>
                  </c:pt>
                </c15:dlblRangeCache>
              </c15:datalabelsRange>
            </c:ext>
          </c:extLst>
        </c:ser>
        <c:ser>
          <c:idx val="1"/>
          <c:order val="1"/>
          <c:tx>
            <c:strRef>
              <c:f>WaterfallExcel!$G$3</c:f>
              <c:strCache>
                <c:ptCount val="1"/>
                <c:pt idx="0">
                  <c:v>Fall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1"/>
          <c:cat>
            <c:strRef>
              <c:f>WaterfallExcel!$C$4:$C$10</c:f>
              <c:strCache>
                <c:ptCount val="7"/>
                <c:pt idx="0">
                  <c:v>GrossTurnover</c:v>
                </c:pt>
                <c:pt idx="1">
                  <c:v>Returns</c:v>
                </c:pt>
                <c:pt idx="2">
                  <c:v>COS</c:v>
                </c:pt>
                <c:pt idx="3">
                  <c:v>W&amp;S</c:v>
                </c:pt>
                <c:pt idx="4">
                  <c:v>OtherIncome</c:v>
                </c:pt>
                <c:pt idx="5">
                  <c:v>FixedCosts</c:v>
                </c:pt>
                <c:pt idx="6">
                  <c:v>Result</c:v>
                </c:pt>
              </c:strCache>
            </c:strRef>
          </c:cat>
          <c:val>
            <c:numRef>
              <c:f>WaterfallExcel!$G$4:$G$10</c:f>
              <c:numCache>
                <c:formatCode>#,##0</c:formatCode>
                <c:ptCount val="7"/>
                <c:pt idx="0">
                  <c:v>0</c:v>
                </c:pt>
                <c:pt idx="1">
                  <c:v>400</c:v>
                </c:pt>
                <c:pt idx="2">
                  <c:v>250</c:v>
                </c:pt>
                <c:pt idx="3">
                  <c:v>200</c:v>
                </c:pt>
                <c:pt idx="4">
                  <c:v>0</c:v>
                </c:pt>
                <c:pt idx="5">
                  <c:v>200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77933C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ser>
          <c:idx val="2"/>
          <c:order val="2"/>
          <c:tx>
            <c:strRef>
              <c:f>WaterfallExcel!$H$3</c:f>
              <c:strCache>
                <c:ptCount val="1"/>
                <c:pt idx="0">
                  <c:v>Rise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  <a:effectLst/>
          </c:spPr>
          <c:invertIfNegative val="1"/>
          <c:cat>
            <c:strRef>
              <c:f>WaterfallExcel!$C$4:$C$10</c:f>
              <c:strCache>
                <c:ptCount val="7"/>
                <c:pt idx="0">
                  <c:v>GrossTurnover</c:v>
                </c:pt>
                <c:pt idx="1">
                  <c:v>Returns</c:v>
                </c:pt>
                <c:pt idx="2">
                  <c:v>COS</c:v>
                </c:pt>
                <c:pt idx="3">
                  <c:v>W&amp;S</c:v>
                </c:pt>
                <c:pt idx="4">
                  <c:v>OtherIncome</c:v>
                </c:pt>
                <c:pt idx="5">
                  <c:v>FixedCosts</c:v>
                </c:pt>
                <c:pt idx="6">
                  <c:v>Result</c:v>
                </c:pt>
              </c:strCache>
            </c:strRef>
          </c:cat>
          <c:val>
            <c:numRef>
              <c:f>WaterfallExcel!$H$4:$H$10</c:f>
              <c:numCache>
                <c:formatCode>#,##0</c:formatCode>
                <c:ptCount val="7"/>
                <c:pt idx="0">
                  <c:v>1000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400</c:v>
                </c:pt>
                <c:pt idx="5">
                  <c:v>0</c:v>
                </c:pt>
                <c:pt idx="6">
                  <c:v>350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-142354880"/>
        <c:axId val="-142361408"/>
      </c:barChart>
      <c:catAx>
        <c:axId val="-14235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2361408"/>
        <c:crosses val="autoZero"/>
        <c:auto val="1"/>
        <c:lblAlgn val="ctr"/>
        <c:lblOffset val="100"/>
        <c:noMultiLvlLbl val="0"/>
      </c:catAx>
      <c:valAx>
        <c:axId val="-14236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235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Waterfall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WaterfallQuery!$B$1</c:f>
              <c:strCache>
                <c:ptCount val="1"/>
                <c:pt idx="0">
                  <c:v>Base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7A1E421B-AA5E-4FA4-8EA5-4918B61663F4}" type="CELLRANGE">
                      <a:rPr lang="de-DE"/>
                      <a:pPr/>
                      <a:t>[ZELLBEREICH]</a:t>
                    </a:fld>
                    <a:r>
                      <a:rPr lang="de-DE" baseline="0"/>
                      <a:t>
</a:t>
                    </a:r>
                    <a:fld id="{4DF5DA3E-C8E3-48C5-86B6-2D0DCEC6C7D9}" type="CATEGORYNAME">
                      <a:rPr lang="de-DE" baseline="0"/>
                      <a:pPr/>
                      <a:t>[RUBRIKENNAME]</a:t>
                    </a:fld>
                    <a:endParaRPr lang="de-DE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44D0F31D-74F0-48DC-AB79-48C2D844B3F8}" type="CELLRANGE">
                      <a:rPr lang="de-DE"/>
                      <a:pPr/>
                      <a:t>[ZELLBEREICH]</a:t>
                    </a:fld>
                    <a:r>
                      <a:rPr lang="de-DE" baseline="0"/>
                      <a:t>
</a:t>
                    </a:r>
                    <a:fld id="{A133BECE-9483-4DD3-B6A2-B830818DB4E5}" type="CATEGORYNAME">
                      <a:rPr lang="de-DE" baseline="0"/>
                      <a:pPr/>
                      <a:t>[RUBRIKENNAME]</a:t>
                    </a:fld>
                    <a:endParaRPr lang="de-DE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25011B6F-319C-4FC5-8496-D596C913EA52}" type="CELLRANGE">
                      <a:rPr lang="de-DE"/>
                      <a:pPr/>
                      <a:t>[ZELLBEREICH]</a:t>
                    </a:fld>
                    <a:r>
                      <a:rPr lang="de-DE" baseline="0"/>
                      <a:t>
</a:t>
                    </a:r>
                    <a:fld id="{5B3411C8-28C6-4C8D-AB9F-DF1B963B5E7B}" type="CATEGORYNAME">
                      <a:rPr lang="de-DE" baseline="0"/>
                      <a:pPr/>
                      <a:t>[RUBRIKENNAME]</a:t>
                    </a:fld>
                    <a:endParaRPr lang="de-DE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EC9616E1-10A4-452E-98C8-C722F95BB8E5}" type="CELLRANGE">
                      <a:rPr lang="de-DE"/>
                      <a:pPr/>
                      <a:t>[ZELLBEREICH]</a:t>
                    </a:fld>
                    <a:r>
                      <a:rPr lang="de-DE" baseline="0"/>
                      <a:t>
</a:t>
                    </a:r>
                    <a:fld id="{B0C57B98-F8A9-4786-AEEB-9709E62A611C}" type="CATEGORYNAME">
                      <a:rPr lang="de-DE" baseline="0"/>
                      <a:pPr/>
                      <a:t>[RUBRIKENNAME]</a:t>
                    </a:fld>
                    <a:endParaRPr lang="de-DE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F997A127-9F96-4102-8DD2-283B8D8A9B29}" type="CELLRANGE">
                      <a:rPr lang="de-DE"/>
                      <a:pPr/>
                      <a:t>[ZELLBEREICH]</a:t>
                    </a:fld>
                    <a:r>
                      <a:rPr lang="de-DE" baseline="0"/>
                      <a:t>
</a:t>
                    </a:r>
                    <a:fld id="{CC40C3FC-F2DF-4014-8DD0-F45208A30A25}" type="CATEGORYNAME">
                      <a:rPr lang="de-DE" baseline="0"/>
                      <a:pPr/>
                      <a:t>[RUBRIKENNAME]</a:t>
                    </a:fld>
                    <a:endParaRPr lang="de-DE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2E23FB44-0BDA-4095-8D96-A25034752A45}" type="CELLRANGE">
                      <a:rPr lang="de-DE"/>
                      <a:pPr/>
                      <a:t>[ZELLBEREICH]</a:t>
                    </a:fld>
                    <a:r>
                      <a:rPr lang="de-DE" baseline="0"/>
                      <a:t>
</a:t>
                    </a:r>
                    <a:fld id="{05544409-7BF1-4452-AD32-59F71AA37959}" type="CATEGORYNAME">
                      <a:rPr lang="de-DE" baseline="0"/>
                      <a:pPr/>
                      <a:t>[RUBRIKENNAME]</a:t>
                    </a:fld>
                    <a:endParaRPr lang="de-DE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54F817F5-38A7-45B7-B2A5-997731872442}" type="CELLRANGE">
                      <a:rPr lang="de-DE"/>
                      <a:pPr/>
                      <a:t>[ZELLBEREICH]</a:t>
                    </a:fld>
                    <a:r>
                      <a:rPr lang="de-DE" baseline="0"/>
                      <a:t>
</a:t>
                    </a:r>
                    <a:fld id="{71ACA564-8805-4369-8CAA-CFF369140E07}" type="CATEGORYNAME">
                      <a:rPr lang="de-DE" baseline="0"/>
                      <a:pPr/>
                      <a:t>[RUBRIKENNAME]</a:t>
                    </a:fld>
                    <a:endParaRPr lang="de-DE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WaterfallQuery!$A$2:$A$8</c:f>
              <c:strCache>
                <c:ptCount val="7"/>
                <c:pt idx="0">
                  <c:v>GrossTurnover</c:v>
                </c:pt>
                <c:pt idx="1">
                  <c:v>Returns</c:v>
                </c:pt>
                <c:pt idx="2">
                  <c:v>COS</c:v>
                </c:pt>
                <c:pt idx="3">
                  <c:v>W&amp;S</c:v>
                </c:pt>
                <c:pt idx="4">
                  <c:v>OtherIncome</c:v>
                </c:pt>
                <c:pt idx="5">
                  <c:v>FixedCosts</c:v>
                </c:pt>
                <c:pt idx="6">
                  <c:v>Result</c:v>
                </c:pt>
              </c:strCache>
            </c:strRef>
          </c:cat>
          <c:val>
            <c:numRef>
              <c:f>WaterfallQuery!$B$2:$B$8</c:f>
              <c:numCache>
                <c:formatCode>#,##0</c:formatCode>
                <c:ptCount val="7"/>
                <c:pt idx="0">
                  <c:v>0</c:v>
                </c:pt>
                <c:pt idx="1">
                  <c:v>600</c:v>
                </c:pt>
                <c:pt idx="2">
                  <c:v>0</c:v>
                </c:pt>
                <c:pt idx="3">
                  <c:v>-1900</c:v>
                </c:pt>
                <c:pt idx="4">
                  <c:v>0</c:v>
                </c:pt>
                <c:pt idx="5">
                  <c:v>1700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WaterfallQuery!$E$2:$E$8</c15:f>
                <c15:dlblRangeCache>
                  <c:ptCount val="7"/>
                  <c:pt idx="0">
                    <c:v>1.000</c:v>
                  </c:pt>
                  <c:pt idx="1">
                    <c:v>-400</c:v>
                  </c:pt>
                  <c:pt idx="2">
                    <c:v>-2.500</c:v>
                  </c:pt>
                  <c:pt idx="3">
                    <c:v>-200</c:v>
                  </c:pt>
                  <c:pt idx="4">
                    <c:v>4.000</c:v>
                  </c:pt>
                  <c:pt idx="5">
                    <c:v>-200</c:v>
                  </c:pt>
                  <c:pt idx="6">
                    <c:v>1.700</c:v>
                  </c:pt>
                </c15:dlblRangeCache>
              </c15:datalabelsRange>
            </c:ext>
          </c:extLst>
        </c:ser>
        <c:ser>
          <c:idx val="1"/>
          <c:order val="1"/>
          <c:tx>
            <c:strRef>
              <c:f>WaterfallQuery!$C$1</c:f>
              <c:strCache>
                <c:ptCount val="1"/>
                <c:pt idx="0">
                  <c:v>Fall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1"/>
          <c:cat>
            <c:strRef>
              <c:f>WaterfallQuery!$A$2:$A$8</c:f>
              <c:strCache>
                <c:ptCount val="7"/>
                <c:pt idx="0">
                  <c:v>GrossTurnover</c:v>
                </c:pt>
                <c:pt idx="1">
                  <c:v>Returns</c:v>
                </c:pt>
                <c:pt idx="2">
                  <c:v>COS</c:v>
                </c:pt>
                <c:pt idx="3">
                  <c:v>W&amp;S</c:v>
                </c:pt>
                <c:pt idx="4">
                  <c:v>OtherIncome</c:v>
                </c:pt>
                <c:pt idx="5">
                  <c:v>FixedCosts</c:v>
                </c:pt>
                <c:pt idx="6">
                  <c:v>Result</c:v>
                </c:pt>
              </c:strCache>
            </c:strRef>
          </c:cat>
          <c:val>
            <c:numRef>
              <c:f>WaterfallQuery!$C$2:$C$8</c:f>
              <c:numCache>
                <c:formatCode>#,##0</c:formatCode>
                <c:ptCount val="7"/>
                <c:pt idx="0">
                  <c:v>0</c:v>
                </c:pt>
                <c:pt idx="1">
                  <c:v>400</c:v>
                </c:pt>
                <c:pt idx="2">
                  <c:v>600</c:v>
                </c:pt>
                <c:pt idx="3">
                  <c:v>0</c:v>
                </c:pt>
                <c:pt idx="4">
                  <c:v>-2100</c:v>
                </c:pt>
                <c:pt idx="5">
                  <c:v>200</c:v>
                </c:pt>
                <c:pt idx="6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77933C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ser>
          <c:idx val="2"/>
          <c:order val="2"/>
          <c:tx>
            <c:strRef>
              <c:f>WaterfallQuery!$D$1</c:f>
              <c:strCache>
                <c:ptCount val="1"/>
                <c:pt idx="0">
                  <c:v>Rise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  <a:effectLst/>
          </c:spPr>
          <c:invertIfNegative val="1"/>
          <c:cat>
            <c:strRef>
              <c:f>WaterfallQuery!$A$2:$A$8</c:f>
              <c:strCache>
                <c:ptCount val="7"/>
                <c:pt idx="0">
                  <c:v>GrossTurnover</c:v>
                </c:pt>
                <c:pt idx="1">
                  <c:v>Returns</c:v>
                </c:pt>
                <c:pt idx="2">
                  <c:v>COS</c:v>
                </c:pt>
                <c:pt idx="3">
                  <c:v>W&amp;S</c:v>
                </c:pt>
                <c:pt idx="4">
                  <c:v>OtherIncome</c:v>
                </c:pt>
                <c:pt idx="5">
                  <c:v>FixedCosts</c:v>
                </c:pt>
                <c:pt idx="6">
                  <c:v>Result</c:v>
                </c:pt>
              </c:strCache>
            </c:strRef>
          </c:cat>
          <c:val>
            <c:numRef>
              <c:f>WaterfallQuery!$D$2:$D$8</c:f>
              <c:numCache>
                <c:formatCode>#,##0</c:formatCode>
                <c:ptCount val="7"/>
                <c:pt idx="0">
                  <c:v>1000</c:v>
                </c:pt>
                <c:pt idx="1">
                  <c:v>0</c:v>
                </c:pt>
                <c:pt idx="2">
                  <c:v>-1900</c:v>
                </c:pt>
                <c:pt idx="3">
                  <c:v>-200</c:v>
                </c:pt>
                <c:pt idx="4">
                  <c:v>1900</c:v>
                </c:pt>
                <c:pt idx="5">
                  <c:v>0</c:v>
                </c:pt>
                <c:pt idx="6">
                  <c:v>1700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-142359776"/>
        <c:axId val="-142367936"/>
      </c:barChart>
      <c:catAx>
        <c:axId val="-14235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2367936"/>
        <c:crosses val="autoZero"/>
        <c:auto val="1"/>
        <c:lblAlgn val="ctr"/>
        <c:lblOffset val="100"/>
        <c:noMultiLvlLbl val="0"/>
      </c:catAx>
      <c:valAx>
        <c:axId val="-14236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4235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160020</xdr:rowOff>
    </xdr:from>
    <xdr:to>
      <xdr:col>9</xdr:col>
      <xdr:colOff>205740</xdr:colOff>
      <xdr:row>36</xdr:row>
      <xdr:rowOff>22860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373380</xdr:colOff>
      <xdr:row>3</xdr:row>
      <xdr:rowOff>38100</xdr:rowOff>
    </xdr:from>
    <xdr:to>
      <xdr:col>1</xdr:col>
      <xdr:colOff>662940</xdr:colOff>
      <xdr:row>8</xdr:row>
      <xdr:rowOff>175260</xdr:rowOff>
    </xdr:to>
    <xdr:sp macro="" textlink="">
      <xdr:nvSpPr>
        <xdr:cNvPr id="3" name="Geschweifte Klammer rechts 2"/>
        <xdr:cNvSpPr/>
      </xdr:nvSpPr>
      <xdr:spPr>
        <a:xfrm rot="10800000">
          <a:off x="1165860" y="586740"/>
          <a:ext cx="289560" cy="1051560"/>
        </a:xfrm>
        <a:prstGeom prst="rightBrace">
          <a:avLst/>
        </a:prstGeom>
        <a:ln w="28575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91440</xdr:colOff>
      <xdr:row>4</xdr:row>
      <xdr:rowOff>99060</xdr:rowOff>
    </xdr:from>
    <xdr:to>
      <xdr:col>1</xdr:col>
      <xdr:colOff>198120</xdr:colOff>
      <xdr:row>7</xdr:row>
      <xdr:rowOff>38100</xdr:rowOff>
    </xdr:to>
    <xdr:sp macro="" textlink="">
      <xdr:nvSpPr>
        <xdr:cNvPr id="4" name="Textfeld 3"/>
        <xdr:cNvSpPr txBox="1"/>
      </xdr:nvSpPr>
      <xdr:spPr>
        <a:xfrm>
          <a:off x="91440" y="830580"/>
          <a:ext cx="899160" cy="48768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Table</a:t>
          </a:r>
          <a:r>
            <a:rPr lang="de-DE" sz="1100" baseline="0"/>
            <a:t> with Source Data</a:t>
          </a:r>
          <a:endParaRPr lang="de-DE" sz="1100"/>
        </a:p>
      </xdr:txBody>
    </xdr:sp>
    <xdr:clientData/>
  </xdr:twoCellAnchor>
  <xdr:twoCellAnchor>
    <xdr:from>
      <xdr:col>1</xdr:col>
      <xdr:colOff>304800</xdr:colOff>
      <xdr:row>9</xdr:row>
      <xdr:rowOff>99060</xdr:rowOff>
    </xdr:from>
    <xdr:to>
      <xdr:col>2</xdr:col>
      <xdr:colOff>7620</xdr:colOff>
      <xdr:row>9</xdr:row>
      <xdr:rowOff>99060</xdr:rowOff>
    </xdr:to>
    <xdr:cxnSp macro="">
      <xdr:nvCxnSpPr>
        <xdr:cNvPr id="6" name="Gerade Verbindung mit Pfeil 5"/>
        <xdr:cNvCxnSpPr/>
      </xdr:nvCxnSpPr>
      <xdr:spPr>
        <a:xfrm>
          <a:off x="1097280" y="1744980"/>
          <a:ext cx="495300" cy="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22860</xdr:colOff>
      <xdr:row>8</xdr:row>
      <xdr:rowOff>144780</xdr:rowOff>
    </xdr:from>
    <xdr:to>
      <xdr:col>1</xdr:col>
      <xdr:colOff>320040</xdr:colOff>
      <xdr:row>10</xdr:row>
      <xdr:rowOff>7620</xdr:rowOff>
    </xdr:to>
    <xdr:sp macro="" textlink="">
      <xdr:nvSpPr>
        <xdr:cNvPr id="8" name="Textfeld 7"/>
        <xdr:cNvSpPr txBox="1"/>
      </xdr:nvSpPr>
      <xdr:spPr>
        <a:xfrm>
          <a:off x="22860" y="1607820"/>
          <a:ext cx="1089660" cy="2286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Additional</a:t>
          </a:r>
          <a:r>
            <a:rPr lang="de-DE" sz="1100" baseline="0"/>
            <a:t> Row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194310</xdr:colOff>
      <xdr:row>8</xdr:row>
      <xdr:rowOff>144780</xdr:rowOff>
    </xdr:from>
    <xdr:to>
      <xdr:col>10</xdr:col>
      <xdr:colOff>358140</xdr:colOff>
      <xdr:row>26</xdr:row>
      <xdr:rowOff>160020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terfall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queProjectNames"/>
      <sheetName val="WaterfallGeneral"/>
      <sheetName val="Selections"/>
      <sheetName val="FilterProjectVersions"/>
      <sheetName val="Benchmark"/>
      <sheetName val="ProjectSlice"/>
      <sheetName val="Tabelle1"/>
      <sheetName val="Tabelle2"/>
      <sheetName val="Differences"/>
      <sheetName val="AllProjects"/>
      <sheetName val="Tabelle3"/>
      <sheetName val="Waterfall_V1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queryTables/queryTable1.xml><?xml version="1.0" encoding="utf-8"?>
<queryTable xmlns="http://schemas.openxmlformats.org/spreadsheetml/2006/main" name="ExterneDaten_1" connectionId="2" autoFormatId="0" applyNumberFormats="0" applyBorderFormats="0" applyFontFormats="1" applyPatternFormats="1" applyAlignmentFormats="0" applyWidthHeightFormats="0">
  <queryTableRefresh preserveSortFilterLayout="0" nextId="6">
    <queryTableFields count="5">
      <queryTableField id="1" name="Waterfall" tableColumnId="26"/>
      <queryTableField id="2" name="Base" tableColumnId="27"/>
      <queryTableField id="3" name="Fall" tableColumnId="28"/>
      <queryTableField id="4" name="Rise" tableColumnId="29"/>
      <queryTableField id="5" name="Amount" tableColumnId="30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8" name="Sourcedata" displayName="Sourcedata" ref="C3:D9" totalsRowShown="0" headerRowDxfId="16" dataDxfId="15" tableBorderDxfId="14">
  <autoFilter ref="C3:D9"/>
  <tableColumns count="2">
    <tableColumn id="1" name="Waterfall" dataDxfId="13"/>
    <tableColumn id="2" name="Amount" dataDxfId="12"/>
  </tableColumns>
  <tableStyleInfo name="TableStyleDark7" showFirstColumn="0" showLastColumn="0" showRowStripes="1" showColumnStripes="0"/>
</table>
</file>

<file path=xl/tables/table2.xml><?xml version="1.0" encoding="utf-8"?>
<table xmlns="http://schemas.openxmlformats.org/spreadsheetml/2006/main" id="6" name="WaterfallQuery" displayName="WaterfallQuery" ref="A1:E8" tableType="queryTable" totalsRowShown="0" headerRowDxfId="11" dataDxfId="10">
  <autoFilter ref="A1:E8"/>
  <tableColumns count="5">
    <tableColumn id="26" uniqueName="26" name="Waterfall" queryTableFieldId="1" dataDxfId="9"/>
    <tableColumn id="27" uniqueName="27" name="Base" queryTableFieldId="2" dataDxfId="8"/>
    <tableColumn id="28" uniqueName="28" name="Fall" queryTableFieldId="3" dataDxfId="7"/>
    <tableColumn id="29" uniqueName="29" name="Rise" queryTableFieldId="4" dataDxfId="6"/>
    <tableColumn id="30" uniqueName="30" name="Amount" queryTableFieldId="5" dataDxfId="5"/>
  </tableColumns>
  <tableStyleInfo name="TableStyleQueryResult" showFirstColumn="0" showLastColumn="0" showRowStripes="1" showColumnStripes="0"/>
</table>
</file>

<file path=xl/tables/table3.xml><?xml version="1.0" encoding="utf-8"?>
<table xmlns="http://schemas.openxmlformats.org/spreadsheetml/2006/main" id="3" name="DataTable" displayName="DataTable" ref="A1:B7" totalsRowShown="0" headerRowDxfId="4" dataDxfId="3" tableBorderDxfId="2">
  <autoFilter ref="A1:B7"/>
  <tableColumns count="2">
    <tableColumn id="1" name="Waterfall" dataDxfId="1"/>
    <tableColumn id="2" name="Amount" dataDxfId="0"/>
  </tableColumns>
  <tableStyleInfo name="TableStyleDark7" showFirstColumn="0" showLastColumn="0" showRowStripes="1" showColumnStripes="0"/>
</table>
</file>

<file path=xl/tables/table4.xml><?xml version="1.0" encoding="utf-8"?>
<table xmlns="http://schemas.openxmlformats.org/spreadsheetml/2006/main" id="4" name="WaterfallEnd" displayName="WaterfallEnd" ref="A1:A2" totalsRowShown="0">
  <autoFilter ref="A1:A2"/>
  <tableColumns count="1">
    <tableColumn id="1" name="Waterfall"/>
  </tableColumns>
  <tableStyleInfo name="TableStyleQueryPreview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10"/>
  <sheetViews>
    <sheetView workbookViewId="0">
      <selection activeCell="D9" sqref="C3:D9"/>
    </sheetView>
  </sheetViews>
  <sheetFormatPr baseColWidth="10" defaultRowHeight="14.4" x14ac:dyDescent="0.3"/>
  <cols>
    <col min="3" max="3" width="15.5546875" customWidth="1"/>
    <col min="11" max="11" width="16.44140625" customWidth="1"/>
  </cols>
  <sheetData>
    <row r="1" spans="3:9" x14ac:dyDescent="0.3">
      <c r="C1" s="9" t="s">
        <v>16</v>
      </c>
    </row>
    <row r="3" spans="3:9" x14ac:dyDescent="0.3">
      <c r="C3" s="15" t="s">
        <v>13</v>
      </c>
      <c r="D3" s="15" t="s">
        <v>6</v>
      </c>
      <c r="E3" s="7" t="s">
        <v>3</v>
      </c>
      <c r="F3" s="7" t="s">
        <v>12</v>
      </c>
      <c r="G3" s="7" t="s">
        <v>1</v>
      </c>
      <c r="H3" s="8" t="s">
        <v>2</v>
      </c>
      <c r="I3" s="7" t="s">
        <v>0</v>
      </c>
    </row>
    <row r="4" spans="3:9" x14ac:dyDescent="0.3">
      <c r="C4" s="16" t="s">
        <v>7</v>
      </c>
      <c r="D4" s="17">
        <v>1000</v>
      </c>
      <c r="E4" s="2">
        <f t="shared" ref="E4" si="0">+D4</f>
        <v>1000</v>
      </c>
      <c r="F4" s="3" t="s">
        <v>5</v>
      </c>
      <c r="G4" s="4">
        <f t="shared" ref="G4:G10" si="1">IF(F4="Start",0,IF(F4="Cross",E3,IF(SIGN(E3)&lt;&gt;SIGN(D4),-D4,0)))</f>
        <v>0</v>
      </c>
      <c r="H4" s="6">
        <f t="shared" ref="H4:H10" si="2">+D4+G4</f>
        <v>1000</v>
      </c>
      <c r="I4" s="4">
        <f t="shared" ref="I4:I10" si="3">IF(OR(F4="Start",F4="End",F4="Cross"),0,IF(G4&lt;&gt;0,E4,E3))</f>
        <v>0</v>
      </c>
    </row>
    <row r="5" spans="3:9" x14ac:dyDescent="0.3">
      <c r="C5" s="16" t="s">
        <v>8</v>
      </c>
      <c r="D5" s="17">
        <v>-400</v>
      </c>
      <c r="E5" s="4">
        <f>+E4+D5</f>
        <v>600</v>
      </c>
      <c r="F5" s="5" t="str">
        <f>IF(SIGN(E5)=SIGN(E4),"","Cross")</f>
        <v/>
      </c>
      <c r="G5" s="4">
        <f t="shared" si="1"/>
        <v>400</v>
      </c>
      <c r="H5" s="6">
        <f t="shared" si="2"/>
        <v>0</v>
      </c>
      <c r="I5" s="4">
        <f t="shared" si="3"/>
        <v>600</v>
      </c>
    </row>
    <row r="6" spans="3:9" x14ac:dyDescent="0.3">
      <c r="C6" s="16" t="s">
        <v>9</v>
      </c>
      <c r="D6" s="17">
        <v>-250</v>
      </c>
      <c r="E6" s="4">
        <f t="shared" ref="E6:E9" si="4">+E5+D6</f>
        <v>350</v>
      </c>
      <c r="F6" s="5" t="str">
        <f>IF(SIGN(E6)=SIGN(E5),"","Cross")</f>
        <v/>
      </c>
      <c r="G6" s="4">
        <f t="shared" si="1"/>
        <v>250</v>
      </c>
      <c r="H6" s="6">
        <f t="shared" si="2"/>
        <v>0</v>
      </c>
      <c r="I6" s="4">
        <f t="shared" si="3"/>
        <v>350</v>
      </c>
    </row>
    <row r="7" spans="3:9" x14ac:dyDescent="0.3">
      <c r="C7" s="16" t="s">
        <v>10</v>
      </c>
      <c r="D7" s="17">
        <v>-200</v>
      </c>
      <c r="E7" s="4">
        <f t="shared" si="4"/>
        <v>150</v>
      </c>
      <c r="F7" s="5" t="str">
        <f t="shared" ref="F7:F9" si="5">IF(SIGN(E7)=SIGN(E6),"","Cross")</f>
        <v/>
      </c>
      <c r="G7" s="4">
        <f t="shared" si="1"/>
        <v>200</v>
      </c>
      <c r="H7" s="6">
        <f t="shared" si="2"/>
        <v>0</v>
      </c>
      <c r="I7" s="4">
        <f t="shared" si="3"/>
        <v>150</v>
      </c>
    </row>
    <row r="8" spans="3:9" x14ac:dyDescent="0.3">
      <c r="C8" s="16" t="s">
        <v>15</v>
      </c>
      <c r="D8" s="17">
        <v>400</v>
      </c>
      <c r="E8" s="4">
        <f t="shared" si="4"/>
        <v>550</v>
      </c>
      <c r="F8" s="5" t="str">
        <f t="shared" si="5"/>
        <v/>
      </c>
      <c r="G8" s="4">
        <f t="shared" si="1"/>
        <v>0</v>
      </c>
      <c r="H8" s="6">
        <f t="shared" si="2"/>
        <v>400</v>
      </c>
      <c r="I8" s="4">
        <f t="shared" si="3"/>
        <v>150</v>
      </c>
    </row>
    <row r="9" spans="3:9" x14ac:dyDescent="0.3">
      <c r="C9" s="16" t="s">
        <v>11</v>
      </c>
      <c r="D9" s="17">
        <v>-200</v>
      </c>
      <c r="E9" s="4">
        <f t="shared" si="4"/>
        <v>350</v>
      </c>
      <c r="F9" s="5" t="str">
        <f t="shared" si="5"/>
        <v/>
      </c>
      <c r="G9" s="4">
        <f t="shared" si="1"/>
        <v>200</v>
      </c>
      <c r="H9" s="6">
        <f t="shared" si="2"/>
        <v>0</v>
      </c>
      <c r="I9" s="4">
        <f t="shared" si="3"/>
        <v>350</v>
      </c>
    </row>
    <row r="10" spans="3:9" x14ac:dyDescent="0.3">
      <c r="C10" s="13" t="s">
        <v>14</v>
      </c>
      <c r="D10" s="14">
        <f>+E9</f>
        <v>350</v>
      </c>
      <c r="E10" s="19"/>
      <c r="F10" s="12" t="s">
        <v>4</v>
      </c>
      <c r="G10" s="10">
        <f t="shared" si="1"/>
        <v>0</v>
      </c>
      <c r="H10" s="11">
        <f t="shared" si="2"/>
        <v>350</v>
      </c>
      <c r="I10" s="10">
        <f t="shared" si="3"/>
        <v>0</v>
      </c>
    </row>
  </sheetData>
  <pageMargins left="0.7" right="0.7" top="0.78740157499999996" bottom="0.78740157499999996" header="0.3" footer="0.3"/>
  <pageSetup paperSize="9" orientation="portrait" horizontalDpi="4294967293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sqref="A1:E8"/>
    </sheetView>
  </sheetViews>
  <sheetFormatPr baseColWidth="10" defaultRowHeight="14.4" x14ac:dyDescent="0.3"/>
  <cols>
    <col min="1" max="1" width="12.88671875" bestFit="1" customWidth="1"/>
    <col min="2" max="2" width="7.109375" bestFit="1" customWidth="1"/>
    <col min="3" max="3" width="6.21875" bestFit="1" customWidth="1"/>
    <col min="4" max="4" width="6.5546875" bestFit="1" customWidth="1"/>
    <col min="5" max="5" width="10.109375" bestFit="1" customWidth="1"/>
    <col min="6" max="12" width="7.21875" bestFit="1" customWidth="1"/>
    <col min="13" max="13" width="10.109375" bestFit="1" customWidth="1"/>
    <col min="14" max="14" width="7.88671875" bestFit="1" customWidth="1"/>
    <col min="15" max="15" width="9.44140625" bestFit="1" customWidth="1"/>
    <col min="16" max="16" width="7.109375" bestFit="1" customWidth="1"/>
    <col min="17" max="17" width="10.88671875" bestFit="1" customWidth="1"/>
    <col min="18" max="18" width="7.33203125" bestFit="1" customWidth="1"/>
    <col min="19" max="19" width="6" bestFit="1" customWidth="1"/>
    <col min="20" max="20" width="6.5546875" bestFit="1" customWidth="1"/>
    <col min="21" max="21" width="7.109375" bestFit="1" customWidth="1"/>
  </cols>
  <sheetData>
    <row r="1" spans="1:5" x14ac:dyDescent="0.3">
      <c r="A1" s="1" t="s">
        <v>13</v>
      </c>
      <c r="B1" s="18" t="s">
        <v>0</v>
      </c>
      <c r="C1" s="18" t="s">
        <v>1</v>
      </c>
      <c r="D1" s="18" t="s">
        <v>2</v>
      </c>
      <c r="E1" s="18" t="s">
        <v>6</v>
      </c>
    </row>
    <row r="2" spans="1:5" x14ac:dyDescent="0.3">
      <c r="A2" s="1" t="s">
        <v>7</v>
      </c>
      <c r="B2" s="18">
        <v>0</v>
      </c>
      <c r="C2" s="18">
        <v>0</v>
      </c>
      <c r="D2" s="18">
        <v>1000</v>
      </c>
      <c r="E2" s="18">
        <v>1000</v>
      </c>
    </row>
    <row r="3" spans="1:5" x14ac:dyDescent="0.3">
      <c r="A3" s="1" t="s">
        <v>8</v>
      </c>
      <c r="B3" s="18">
        <v>600</v>
      </c>
      <c r="C3" s="18">
        <v>400</v>
      </c>
      <c r="D3" s="18">
        <v>0</v>
      </c>
      <c r="E3" s="18">
        <v>-400</v>
      </c>
    </row>
    <row r="4" spans="1:5" x14ac:dyDescent="0.3">
      <c r="A4" s="1" t="s">
        <v>9</v>
      </c>
      <c r="B4" s="18">
        <v>0</v>
      </c>
      <c r="C4" s="18">
        <v>600</v>
      </c>
      <c r="D4" s="18">
        <v>-1900</v>
      </c>
      <c r="E4" s="18">
        <v>-2500</v>
      </c>
    </row>
    <row r="5" spans="1:5" x14ac:dyDescent="0.3">
      <c r="A5" s="1" t="s">
        <v>10</v>
      </c>
      <c r="B5" s="18">
        <v>-1900</v>
      </c>
      <c r="C5" s="18">
        <v>0</v>
      </c>
      <c r="D5" s="18">
        <v>-200</v>
      </c>
      <c r="E5" s="18">
        <v>-200</v>
      </c>
    </row>
    <row r="6" spans="1:5" x14ac:dyDescent="0.3">
      <c r="A6" s="1" t="s">
        <v>15</v>
      </c>
      <c r="B6" s="18">
        <v>0</v>
      </c>
      <c r="C6" s="18">
        <v>-2100</v>
      </c>
      <c r="D6" s="18">
        <v>1900</v>
      </c>
      <c r="E6" s="18">
        <v>4000</v>
      </c>
    </row>
    <row r="7" spans="1:5" x14ac:dyDescent="0.3">
      <c r="A7" s="1" t="s">
        <v>11</v>
      </c>
      <c r="B7" s="18">
        <v>1700</v>
      </c>
      <c r="C7" s="18">
        <v>200</v>
      </c>
      <c r="D7" s="18">
        <v>0</v>
      </c>
      <c r="E7" s="18">
        <v>-200</v>
      </c>
    </row>
    <row r="8" spans="1:5" x14ac:dyDescent="0.3">
      <c r="A8" s="1" t="s">
        <v>14</v>
      </c>
      <c r="B8" s="18">
        <v>0</v>
      </c>
      <c r="C8" s="18">
        <v>0</v>
      </c>
      <c r="D8" s="18">
        <v>1700</v>
      </c>
      <c r="E8" s="18">
        <v>1700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7" sqref="B7"/>
    </sheetView>
  </sheetViews>
  <sheetFormatPr baseColWidth="10" defaultRowHeight="14.4" x14ac:dyDescent="0.3"/>
  <sheetData>
    <row r="1" spans="1:2" x14ac:dyDescent="0.3">
      <c r="A1" s="15" t="s">
        <v>13</v>
      </c>
      <c r="B1" s="15" t="s">
        <v>6</v>
      </c>
    </row>
    <row r="2" spans="1:2" x14ac:dyDescent="0.3">
      <c r="A2" s="16" t="s">
        <v>7</v>
      </c>
      <c r="B2" s="17">
        <v>1000</v>
      </c>
    </row>
    <row r="3" spans="1:2" x14ac:dyDescent="0.3">
      <c r="A3" s="16" t="s">
        <v>8</v>
      </c>
      <c r="B3" s="17">
        <v>-400</v>
      </c>
    </row>
    <row r="4" spans="1:2" x14ac:dyDescent="0.3">
      <c r="A4" s="16" t="s">
        <v>9</v>
      </c>
      <c r="B4" s="17">
        <v>-2500</v>
      </c>
    </row>
    <row r="5" spans="1:2" x14ac:dyDescent="0.3">
      <c r="A5" s="16" t="s">
        <v>10</v>
      </c>
      <c r="B5" s="17">
        <v>-200</v>
      </c>
    </row>
    <row r="6" spans="1:2" x14ac:dyDescent="0.3">
      <c r="A6" s="16" t="s">
        <v>15</v>
      </c>
      <c r="B6" s="17">
        <v>4000</v>
      </c>
    </row>
    <row r="7" spans="1:2" x14ac:dyDescent="0.3">
      <c r="A7" s="16" t="s">
        <v>11</v>
      </c>
      <c r="B7" s="17">
        <v>-200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9" sqref="G29"/>
    </sheetView>
  </sheetViews>
  <sheetFormatPr baseColWidth="10" defaultRowHeight="14.4" x14ac:dyDescent="0.3"/>
  <sheetData>
    <row r="1" spans="1:1" x14ac:dyDescent="0.3">
      <c r="A1" t="s">
        <v>13</v>
      </c>
    </row>
    <row r="2" spans="1:1" x14ac:dyDescent="0.3">
      <c r="A2" t="s">
        <v>14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0 8 2 9 5 d 3 b - 3 f 0 5 - 4 e 9 6 - b f 3 6 - 7 6 8 7 9 e 3 6 0 b 9 b "   s q m i d = " d b 5 9 1 4 1 b - f 8 4 a - 4 6 0 e - a 5 7 e - b d c 2 c 9 9 c 6 2 a b "   x m l n s = " h t t p : / / s c h e m a s . m i c r o s o f t . c o m / D a t a M a s h u p " > A A A A A H M F A A B Q S w M E F A A C A A g A 4 X s D R 5 r n S Y S q A A A A + g A A A B I A H A B D b 2 5 m a W c v U G F j a 2 F n Z S 5 4 b W w g o h g A K K A U A A A A A A A A A A A A A A A A A A A A A A A A A A A A h Y 8 9 D o I w H M W v Q r r T l o J E y Z 8 y q J s k J i b G l Z Q K j V A M L Z a 7 O X g k r y C J Y t y c 3 k d + w 3 v P + w O y s W 2 8 m + y N 6 n S K A k y R J 7 X o S q W r F A 3 2 7 C 9 R x m F f i E t R S W + C t U l G U 6 a o t v a a E O K c w y 7 E X V 8 R R m l A T v n u I G r Z F u g L q / + w r 7 S x h R Y S c T i + x 3 C G W Y Q j G k e T M i B z D b n S s w / w A o d s F W M K 5 K e G 9 d D Y o Z e 8 l P 5 m C 2 S O Q D 4 / + A t Q S w M E F A A C A A g A 4 X s D R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F 7 A 0 f d h G D G Z w I A A G o G A A A T A B w A R m 9 y b X V s Y X M v U 2 V j d G l v b j E u b S C i G A A o o B Q A A A A A A A A A A A A A A A A A A A A A A A A A A A C V V F F v 2 j A Q f k f i P 1 j e S 6 K m C J 5 b k L q s l S Z 1 b G v Q + h C h y Z A D o i Y 2 c p w W F P H f e 3 b s h N B 0 0 p A Q 4 c 7 f d 9 9 3 v l w B a 5 U K T q L 6 d 3 I z H A w H x Y 5 J S M g z U y A 3 L M t + l y C P Z E o y U A O C n 0 i U c g 0 Y u D + s I R u F p Z T A 1 b O Q L y s h X j y / i u c s h y n 9 x h R b s F U G d H m K Q 8 E V n l o G h u J u v w e e P L J C P Y k 3 Z D L H R q H I V y k H r 6 o r B I 2 C e 5 6 c f I t M k u 8 8 g U M D c o F Q Z G X O v Q 5 z Q K j J 0 Y C M A z K x F G G Z n 6 M d 0 P I g B g 8 g A t h 6 R x 7 T Q o 2 i M v f M w 0 M q C z X v 1 o j v c l F q Y 7 G B L 6 8 m v t 8 W + i X h t a c Y Z u o 6 O u 9 q K X n U i R i / y 8 q y X U 9 O P h F q B / I t L Y D w M s s s + R P s M 7 a G u n p T w k b / s K w E z / I H G h W Y E n 8 N e W B P y c 7 x o K I 1 G X W 9 X h z 3 0 C O + U x l t 6 G P O Q 7 o h V v l 0 T F A 2 J z R S T C p K I E P 9 b R p 5 T U t / s E O X 0 O Z 9 i 8 a r b 7 H z M l + h 6 i j d c s 8 4 8 W 9 n H 4 L a c g M P p S g K S 0 C p 9 f W A I 9 X j S / t A O z p 7 b k e H t V x n x B C P W z 9 N 3 t Y y + U b I p 9 p r m b e z T t z O k l V / 7 f 7 X J G N 3 8 3 o S P s r X u l G + z j r 5 D n 8 V 6 + T S 4 r + y X r w G I l 5 n e + 1 b e 0 K e x c z t d C K f N M n U v 5 2 N 2 + 5 Y U 2 0 r 3 F j n 4 h V + 6 o l H X U W j M 4 I M d 1 Q t t f C 0 S J z X Z k H Q V r i 7 P 9 e I y 6 E O d 9 v O X C 8 k 4 8 V G y L z m 1 r n C u 1 A R V M 2 7 E R C l 0 d z c 2 i k g l a t z G b Y y L s N W 5 X n 4 5 A 9 S f q 6 t d w t j q + s d P P y v J X y O 7 + z h m u Y L D X e M b 7 G Q e Y v / 3 R W 7 l q t u 4 4 0 V B Q e F R o b o p J f 4 5 h 1 Q S w E C L Q A U A A I A C A D h e w N H m u d J h K o A A A D 6 A A A A E g A A A A A A A A A A A A A A A A A A A A A A Q 2 9 u Z m l n L 1 B h Y 2 t h Z 2 U u e G 1 s U E s B A i 0 A F A A C A A g A 4 X s D R w / K 6 a u k A A A A 6 Q A A A B M A A A A A A A A A A A A A A A A A 9 g A A A F t D b 2 5 0 Z W 5 0 X 1 R 5 c G V z X S 5 4 b W x Q S w E C L Q A U A A I A C A D h e w N H 3 Y R g x m c C A A B q B g A A E w A A A A A A A A A A A A A A A A D n A Q A A R m 9 y b X V s Y X M v U 2 V j d G l v b j E u b V B L B Q Y A A A A A A w A D A M I A A A C b B A A A A A A 0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6 e E w A A A A A A A H w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2 F 0 Z X J m Y W x s U X V l c n k 8 L 0 l 0 Z W 1 Q Y X R o P j w v S X R l b U x v Y 2 F 0 a W 9 u P j x T d G F i b G V F b n R y a W V z P j x F b n R y e S B U e X B l P S J J c 1 B y a X Z h d G U i I F Z h b H V l P S J s M C I g L z 4 8 R W 5 0 c n k g V H l w Z T 0 i U m V z d W x 0 V H l w Z S I g V m F s d W U 9 I n N U Y W J s Z S I g L z 4 8 R W 5 0 c n k g V H l w Z T 0 i R m l s b E V u Y W J s Z W Q i I F Z h b H V l P S J s M S I g L z 4 8 R W 5 0 c n k g V H l w Z T 0 i R m l s b F R v R G F 0 Y U 1 v Z G V s R W 5 h Y m x l Z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Y X R l c m Z h b G x R d W V y e S 9 S Z X B s Y W N l Q W 1 v d W 5 0 L n t X Y X R l c m Z h b G w s M H 0 m c X V v d D s s J n F 1 b 3 Q 7 U 2 V j d G l v b j E v V 2 F 0 Z X J m Y W x s U X V l c n k v Q 2 h n V H l w Z S 5 7 Q m F z Z S w x f S Z x d W 9 0 O y w m c X V v d D t T Z W N 0 a W 9 u M S 9 X Y X R l c m Z h b G x R d W V y e S 9 D a G d U e X B l L n t G Y W x s L D J 9 J n F 1 b 3 Q 7 L C Z x d W 9 0 O 1 N l Y 3 R p b 2 4 x L 1 d h d G V y Z m F s b F F 1 Z X J 5 L 0 N o Z 1 R 5 c G U u e 1 J p c 2 U s M 3 0 m c X V v d D s s J n F 1 b 3 Q 7 U 2 V j d G l v b j E v V 2 F 0 Z X J m Y W x s U X V l c n k v Q 2 h n V H l w Z S 5 7 Q W 1 v d W 5 0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h d G V y Z m F s b F F 1 Z X J 5 L 1 J l c G x h Y 2 V B b W 9 1 b n Q u e 1 d h d G V y Z m F s b C w w f S Z x d W 9 0 O y w m c X V v d D t T Z W N 0 a W 9 u M S 9 X Y X R l c m Z h b G x R d W V y e S 9 D a G d U e X B l L n t C Y X N l L D F 9 J n F 1 b 3 Q 7 L C Z x d W 9 0 O 1 N l Y 3 R p b 2 4 x L 1 d h d G V y Z m F s b F F 1 Z X J 5 L 0 N o Z 1 R 5 c G U u e 0 Z h b G w s M n 0 m c X V v d D s s J n F 1 b 3 Q 7 U 2 V j d G l v b j E v V 2 F 0 Z X J m Y W x s U X V l c n k v Q 2 h n V H l w Z S 5 7 U m l z Z S w z f S Z x d W 9 0 O y w m c X V v d D t T Z W N 0 a W 9 u M S 9 X Y X R l c m Z h b G x R d W V y e S 9 D a G d U e X B l L n t B b W 9 1 b n Q s N H 0 m c X V v d D t d L C Z x d W 9 0 O 1 J l b G F 0 a W 9 u c 2 h p c E l u Z m 8 m c X V v d D s 6 W 1 1 9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U Y W J l b G x l N i I g L z 4 8 R W 5 0 c n k g V H l w Z T 0 i T m F t Z V V w Z G F 0 Z W R B Z n R l c k Z p b G w i I F Z h b H V l P S J s M C I g L z 4 8 R W 5 0 c n k g V H l w Z T 0 i R m l s b E x h c 3 R V c G R h d G V k I i B W Y W x 1 Z T 0 i Z D I w M T U t M D g t M D N U M T M 6 M j k 6 N T E u M z E y M T U 4 O V o i I C 8 + P E V u d H J 5 I F R 5 c G U 9 I k J 1 Z m Z l c k 5 l e H R S Z W Z y Z X N o I i B W Y W x 1 Z T 0 i b D E i I C 8 + P E V u d H J 5 I F R 5 c G U 9 I l F 1 Z X J 5 S U Q i I F Z h b H V l P S J z M z c 5 N D g w O W Y t Y W N m M C 0 0 Y z R i L W J i N D c t M 2 V j N m Q 0 O D k y M z U z I i A v P j x F b n R y e S B U e X B l P S J M b 2 F k Z W R U b 0 F u Y W x 5 c 2 l z U 2 V y d m l j Z X M i I F Z h b H V l P S J s M C I g L z 4 8 R W 5 0 c n k g V H l w Z T 0 i R m l s b F R h c m d l d C I g V m F s d W U 9 I n N X Y X R l c m Z h b G x R d W V y e S I g L z 4 8 R W 5 0 c n k g V H l w Z T 0 i R m l s b E V y c m 9 y Q 2 9 k Z S I g V m F s d W U 9 I n N V b m t u b 3 d u I i A v P j x F b n R y e S B U e X B l P S J G a W x s Q 2 9 s d W 1 u T m F t Z X M i I F Z h b H V l P S J z W y Z x d W 9 0 O 1 d h d G V y Z m F s b C Z x d W 9 0 O y w m c X V v d D t C Y X N l J n F 1 b 3 Q 7 L C Z x d W 9 0 O 0 Z h b G w m c X V v d D s s J n F 1 b 3 Q 7 U m l z Z S Z x d W 9 0 O y w m c X V v d D t B b W 9 1 b n Q m c X V v d D t d I i A v P j x F b n R y e S B U e X B l P S J G a W x s Q 2 9 s d W 1 u V H l w Z X M i I F Z h b H V l P S J z Q U F V R k J R V T 0 i I C 8 + P E V u d H J 5 I F R 5 c G U 9 I k Z p b G x F c n J v c k N v d W 5 0 I i B W Y W x 1 Z T 0 i b D A i I C 8 + P E V u d H J 5 I F R 5 c G U 9 I k Z p b G x T d G F 0 d X M i I F Z h b H V l P S J z Q 2 9 t c G x l d G U i I C 8 + P E V u d H J 5 I F R 5 c G U 9 I k Z p b G x D b 3 V u d C I g V m F s d W U 9 I m w 3 I i A v P j w v U 3 R h Y m x l R W 5 0 c m l l c z 4 8 L 0 l 0 Z W 0 + P E l 0 Z W 0 + P E l 0 Z W 1 M b 2 N h d G l v b j 4 8 S X R l b V R 5 c G U + R m 9 y b X V s Y T w v S X R l b V R 5 c G U + P E l 0 Z W 1 Q Y X R o P l N l Y 3 R p b 2 4 x L 1 d h d G V y Z m F s b F F 1 Z X J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h d G V y Z m F s b F F 1 Z X J 5 L 0 N 1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h d G V y Z m F s b F F 1 Z X J 5 L 1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Y X R l c m Z h b G x R d W V y e S 9 G Y W x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2 F 0 Z X J m Y W x s U X V l c n k v U m l z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h d G V y Z m F s b F F 1 Z X J 5 L 0 J h c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Y X R l c m Z h b G x R d W V y e S 9 B Z G R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h d G V y Z m F s b F F 1 Z X J 5 L 1 J l c G x h Y 2 V B b W 9 1 b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Y X R l c m Z h b G x R d W V y e S 9 S Z W 1 v d m V P d G h l c k N v b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Y X R l c m Z h b G x R d W V y e S 9 D a G d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2 F 0 Z X J m Y W x s R W 5 k P C 9 J d G V t U G F 0 a D 4 8 L 0 l 0 Z W 1 M b 2 N h d G l v b j 4 8 U 3 R h Y m x l R W 5 0 c m l l c z 4 8 R W 5 0 c n k g V H l w Z T 0 i S X N Q c m l 2 Y X R l I i B W Y W x 1 Z T 0 i b D A i I C 8 + P E V u d H J 5 I F R 5 c G U 9 I l J l c 3 V s d F R 5 c G U i I F Z h b H V l P S J z V G F i b G U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R m l s b E x h c 3 R V c G R h d G V k I i B W Y W x 1 Z T 0 i Z D I w M T U t M D g t M D N U M T M 6 M T E 6 N T k u M T k 5 M D g x N 1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J 1 Z m Z l c k 5 l e H R S Z W Z y Z X N o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V 2 F 0 Z X J m Y W x s R W 5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h d G V y Z m F s b E V u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h d G V y Z m F s b F F 1 Z X J 5 L 0 F w c G V u Z E x h c 3 R S b 3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Y X R l c m Z h b G x R d W V y e S 9 D d W 1 Q c m V 2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O A j b k n q 9 h M o P 0 W 8 5 D j w m w A A A A A A g A A A A A A E G Y A A A A B A A A g A A A A 3 Q / 9 t a T D g h q G V T c j Y 7 1 e K d U + d k U Y 7 L d b R O I 6 J t S Q K K w A A A A A D o A A A A A C A A A g A A A A g 7 p 2 q r y B K S f 8 1 M 1 Q 0 d W p g m I n n k F B t 9 w D G O I D G u H e l F F Q A A A A 8 X m T Q s K U c y E 1 U V X T 5 F Q v p X Q k B P t P r P y m G O h h k 4 b 1 e t y A x F P A 9 q u E 7 r J l 3 N 4 z J X r K t K N B S d 7 M h X P o c X j d d E / V F N u J D / T e X / Z 1 T Z 4 v K s B h D r J A A A A A t W 9 u v Q H U A U g 4 8 e b T z B o v 4 2 8 h L j R v H 6 y l a 2 4 o d Y k q f Z W w b z A R 6 P n F 3 6 0 f f 4 Z P q M e N J o B w l D T d y f f i s S v k y x 1 8 8 w = = < / D a t a M a s h u p > 
</file>

<file path=customXml/itemProps1.xml><?xml version="1.0" encoding="utf-8"?>
<ds:datastoreItem xmlns:ds="http://schemas.openxmlformats.org/officeDocument/2006/customXml" ds:itemID="{17E55ABA-3CDA-4C33-9427-72C48C2985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WaterfallExcel</vt:lpstr>
      <vt:lpstr>WaterfallQuery</vt:lpstr>
      <vt:lpstr>DataTable</vt:lpstr>
      <vt:lpstr>EndTable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Imke Feldmann</dc:creator>
  <cp:lastModifiedBy>Imke Feldmann</cp:lastModifiedBy>
  <dcterms:created xsi:type="dcterms:W3CDTF">2015-08-02T14:43:36Z</dcterms:created>
  <dcterms:modified xsi:type="dcterms:W3CDTF">2015-08-03T16:15:43Z</dcterms:modified>
</cp:coreProperties>
</file>