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Override PartName="/customXml/itemProps52.xml" ContentType="application/vnd.openxmlformats-officedocument.customXmlProperties+xml"/>
  <Override PartName="/customXml/itemProps53.xml" ContentType="application/vnd.openxmlformats-officedocument.customXmlProperties+xml"/>
  <Override PartName="/customXml/itemProps54.xml" ContentType="application/vnd.openxmlformats-officedocument.customXmlProperties+xml"/>
  <Override PartName="/customXml/itemProps55.xml" ContentType="application/vnd.openxmlformats-officedocument.customXmlProperties+xml"/>
  <Override PartName="/customXml/itemProps56.xml" ContentType="application/vnd.openxmlformats-officedocument.customXmlProperties+xml"/>
  <Override PartName="/customXml/itemProps57.xml" ContentType="application/vnd.openxmlformats-officedocument.customXmlProperties+xml"/>
  <Override PartName="/customXml/itemProps58.xml" ContentType="application/vnd.openxmlformats-officedocument.customXmlProperties+xml"/>
  <Override PartName="/customXml/itemProps59.xml" ContentType="application/vnd.openxmlformats-officedocument.customXmlProperties+xml"/>
  <Override PartName="/customXml/itemProps60.xml" ContentType="application/vnd.openxmlformats-officedocument.customXmlProperties+xml"/>
  <Override PartName="/customXml/itemProps61.xml" ContentType="application/vnd.openxmlformats-officedocument.customXmlProperties+xml"/>
  <Override PartName="/customXml/itemProps62.xml" ContentType="application/vnd.openxmlformats-officedocument.customXmlProperties+xml"/>
  <Override PartName="/customXml/itemProps63.xml" ContentType="application/vnd.openxmlformats-officedocument.customXmlProperties+xml"/>
  <Override PartName="/customXml/itemProps64.xml" ContentType="application/vnd.openxmlformats-officedocument.customXmlProperties+xml"/>
  <Override PartName="/customXml/itemProps65.xml" ContentType="application/vnd.openxmlformats-officedocument.customXmlProperties+xml"/>
  <Override PartName="/customXml/itemProps66.xml" ContentType="application/vnd.openxmlformats-officedocument.customXmlProperties+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53222"/>
  <mc:AlternateContent xmlns:mc="http://schemas.openxmlformats.org/markup-compatibility/2006">
    <mc:Choice Requires="x15">
      <x15ac:absPath xmlns:x15ac="http://schemas.microsoft.com/office/spreadsheetml/2010/11/ac" url="C:\Users\Imke\Documents\BI\ExcelStreet\TheBIccountant\HowToAvoidCubesetFunctionInExcel\"/>
    </mc:Choice>
  </mc:AlternateContent>
  <bookViews>
    <workbookView xWindow="0" yWindow="0" windowWidth="23040" windowHeight="8292"/>
  </bookViews>
  <sheets>
    <sheet name="Top10ForDummies" sheetId="10" r:id="rId1"/>
    <sheet name="HideTop10" sheetId="9" state="hidden" r:id="rId2"/>
  </sheets>
  <definedNames>
    <definedName name="Cubeset">HideTop10!$B$4:$B$13</definedName>
    <definedName name="Datenschnitt_Name">#N/A</definedName>
    <definedName name="Datenschnitt_Year">#N/A</definedName>
  </definedNames>
  <calcPr calcId="152511"/>
  <pivotCaches>
    <pivotCache cacheId="0" r:id="rId3"/>
    <pivotCache cacheId="1" r:id="rId4"/>
    <pivotCache cacheId="2" r:id="rId5"/>
  </pivotCaches>
  <extLst>
    <ext xmlns:x14="http://schemas.microsoft.com/office/spreadsheetml/2009/9/main" uri="{876F7934-8845-4945-9796-88D515C7AA90}">
      <x14:pivotCaches>
        <pivotCache cacheId="3" r:id="rId6"/>
      </x14:pivotCaches>
    </ext>
    <ext xmlns:x14="http://schemas.microsoft.com/office/spreadsheetml/2009/9/main" uri="{BBE1A952-AA13-448e-AADC-164F8A28A991}">
      <x14:slicerCaches>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Production_Product_0c171c82-7683-48e6-b61d-9ec655f925f7" name="Production_Product" connection="AdventureWorks20121"/>
          <x15:modelTable id="Production_ProductCategory_aaad6270-6f58-469e-8ca6-b784f0581b58" name="Production_ProductCategory" connection="AdventureWorks20121"/>
          <x15:modelTable id="Production_ProductSubcategory_4c6af0be-4507-4978-b9f8-ea84aa15247b" name="Production_ProductSubcategory" connection="AdventureWorks20121"/>
          <x15:modelTable id="Sales_SalesOrderDetail_20bb251d-76bd-4efe-90b2-7bf963f45d6c" name="Sales_SalesOrderDetail" connection="AdventureWorks20121"/>
          <x15:modelTable id="Sales_SalesOrderHeader_f2665c66-e7a3-425d-81bb-4b700e6f153e" name="Sales_SalesOrderHeader" connection="AdventureWorks20121"/>
          <x15:modelTable id="2005_2015_512d1d52-a9b8-4c5d-9cf3-96a0a71c11a1" name="DimDate" connection="Excel DimDate2005_2015"/>
        </x15:modelTables>
        <x15:modelRelationships>
          <x15:modelRelationship fromTable="Production_Product" fromColumn="ProductSubcategoryID" toTable="Production_ProductSubcategory" toColumn="ProductSubcategoryID"/>
          <x15:modelRelationship fromTable="Production_ProductSubcategory" fromColumn="ProductCategoryID" toTable="Production_ProductCategory" toColumn="ProductCategoryID"/>
          <x15:modelRelationship fromTable="Sales_SalesOrderDetail" fromColumn="SalesOrderID" toTable="Sales_SalesOrderHeader" toColumn="SalesOrderID"/>
          <x15:modelRelationship fromTable="Sales_SalesOrderDetail" fromColumn="ProductID" toTable="Production_Product" toColumn="ProductID"/>
          <x15:modelRelationship fromTable="Sales_SalesOrderHeader" fromColumn="OrderDate" toTable="DimDate" toColumn="Datum"/>
        </x15:modelRelationships>
      </x15:dataModel>
    </ext>
  </extLst>
</workbook>
</file>

<file path=xl/calcChain.xml><?xml version="1.0" encoding="utf-8"?>
<calcChain xmlns="http://schemas.openxmlformats.org/spreadsheetml/2006/main">
  <c r="A13" i="10" l="1"/>
  <c r="A14" i="10"/>
  <c r="A15" i="10"/>
  <c r="A16" i="10"/>
  <c r="A17" i="10"/>
  <c r="A18" i="10"/>
  <c r="A20" i="10"/>
  <c r="A19" i="10"/>
  <c r="A12" i="10"/>
  <c r="A11" i="10"/>
  <c r="A26" i="10"/>
  <c r="B11" i="10"/>
  <c r="B12" i="10"/>
  <c r="B19" i="10"/>
  <c r="B20" i="10"/>
  <c r="B13" i="10"/>
  <c r="B17" i="10"/>
  <c r="B18" i="10"/>
  <c r="B15" i="10"/>
  <c r="B16" i="10"/>
  <c r="B14" i="10"/>
  <c r="B26" i="10"/>
  <c r="B24" i="10" l="1"/>
  <c r="B22" i="10"/>
</calcChain>
</file>

<file path=xl/connections.xml><?xml version="1.0" encoding="utf-8"?>
<connections xmlns="http://schemas.openxmlformats.org/spreadsheetml/2006/main">
  <connection id="1" sourceFile="C:\Users\Imke\Documents\BI\Beispieldaten\AdventureWorks\AdventureWorks20121.accdb" name="AdventureWorks20121" type="100" refreshedVersion="5" minRefreshableVersion="5" saveData="1">
    <extLst>
      <ext xmlns:x15="http://schemas.microsoft.com/office/spreadsheetml/2010/11/main" uri="{DE250136-89BD-433C-8126-D09CA5730AF9}">
        <x15:connection id="f3e620a3-4760-44f2-9f03-5f3666de7dd0"/>
      </ext>
    </extLst>
  </connection>
  <connection id="2" name="Excel DimDate2005_2015" type="100" refreshedVersion="0">
    <extLst>
      <ext xmlns:x15="http://schemas.microsoft.com/office/spreadsheetml/2010/11/main" uri="{DE250136-89BD-433C-8126-D09CA5730AF9}">
        <x15:connection id="ae718154-c2be-4e9b-a4d8-5b0ec4dc25f4"/>
      </ext>
    </extLst>
  </connection>
  <connection id="3" keepAlive="1" name="ThisWorkbookDataModel" description="Datenmodell" type="5" refreshedVersion="5"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6">
    <s v="ThisWorkbookDataModel"/>
    <s v="[Measures].[STotal]"/>
    <s v="#,0.00 &quot;€&quot;;-#,0.00 &quot;€&quot;;#,0.00 &quot;€&quot;"/>
    <s v="[DimDate].[DateText].[All]"/>
    <s v="{[DimDate].[Year].&amp;[2008]}"/>
    <s v="{[Production_ProductCategory].[Name].&amp;[Bikes]}"/>
    <s v="[Production_Product].[Name].&amp;[Mountain-200 Black, 42]"/>
    <s v="[Production_Product].[Name].&amp;[Mountain-200 Black, 38]"/>
    <s v="[Production_Product].[Name].&amp;[Mountain-200 Silver, 38]"/>
    <s v="[Production_Product].[Name].&amp;[Mountain-200 Silver, 42]"/>
    <s v="[Production_Product].[Name].&amp;[Road-350-W Yellow, 48]"/>
    <s v="[Production_Product].[Name].&amp;[Road-350-W Yellow, 40]"/>
    <s v="[Production_Product].[Name].&amp;[Mountain-200 Silver, 46]"/>
    <s v="[Production_Product].[Name].&amp;[Touring-1000 Yellow, 60]"/>
    <s v="[Production_Product].[Name].&amp;[Touring-1000 Blue, 60]"/>
    <s v="[Production_Product].[Name].&amp;[Mountain-200 Black, 46]"/>
  </metadataStrings>
  <mdxMetadata count="23">
    <mdx n="0" f="m">
      <t c="1">
        <n x="3"/>
      </t>
    </mdx>
    <mdx n="0" f="s">
      <ms ns="5" c="0"/>
    </mdx>
    <mdx n="0" f="m">
      <t c="1">
        <n x="6"/>
      </t>
    </mdx>
    <mdx n="0" f="m">
      <t c="1">
        <n x="7"/>
      </t>
    </mdx>
    <mdx n="0" f="m">
      <t c="1">
        <n x="8"/>
      </t>
    </mdx>
    <mdx n="0" f="m">
      <t c="1">
        <n x="9"/>
      </t>
    </mdx>
    <mdx n="0" f="m">
      <t c="1">
        <n x="10"/>
      </t>
    </mdx>
    <mdx n="0" f="m">
      <t c="1">
        <n x="11"/>
      </t>
    </mdx>
    <mdx n="0" f="m">
      <t c="1">
        <n x="12"/>
      </t>
    </mdx>
    <mdx n="0" f="m">
      <t c="1">
        <n x="13"/>
      </t>
    </mdx>
    <mdx n="0" f="m">
      <t c="1">
        <n x="14"/>
      </t>
    </mdx>
    <mdx n="0" f="m">
      <t c="1">
        <n x="15"/>
      </t>
    </mdx>
    <mdx n="0" f="v">
      <t c="4" si="2">
        <n x="5" s="1"/>
        <n x="3"/>
        <n x="1"/>
        <n x="4" s="1"/>
      </t>
    </mdx>
    <mdx n="0" f="v">
      <t c="4" si="2">
        <n x="5" s="1"/>
        <n x="15"/>
        <n x="1"/>
        <n x="4" s="1"/>
      </t>
    </mdx>
    <mdx n="0" f="v">
      <t c="4" si="2">
        <n x="5" s="1"/>
        <n x="10"/>
        <n x="1"/>
        <n x="4" s="1"/>
      </t>
    </mdx>
    <mdx n="0" f="v">
      <t c="4" si="2">
        <n x="5" s="1"/>
        <n x="8"/>
        <n x="1"/>
        <n x="4" s="1"/>
      </t>
    </mdx>
    <mdx n="0" f="v">
      <t c="4" si="2">
        <n x="5" s="1"/>
        <n x="12"/>
        <n x="1"/>
        <n x="4" s="1"/>
      </t>
    </mdx>
    <mdx n="0" f="v">
      <t c="4" si="2">
        <n x="5" s="1"/>
        <n x="7"/>
        <n x="1"/>
        <n x="4" s="1"/>
      </t>
    </mdx>
    <mdx n="0" f="v">
      <t c="4" si="2">
        <n x="5" s="1"/>
        <n x="13"/>
        <n x="1"/>
        <n x="4" s="1"/>
      </t>
    </mdx>
    <mdx n="0" f="v">
      <t c="4" si="2">
        <n x="5" s="1"/>
        <n x="14"/>
        <n x="1"/>
        <n x="4" s="1"/>
      </t>
    </mdx>
    <mdx n="0" f="v">
      <t c="4" si="2">
        <n x="5" s="1"/>
        <n x="6"/>
        <n x="1"/>
        <n x="4" s="1"/>
      </t>
    </mdx>
    <mdx n="0" f="v">
      <t c="4" si="2">
        <n x="5" s="1"/>
        <n x="11"/>
        <n x="1"/>
        <n x="4" s="1"/>
      </t>
    </mdx>
    <mdx n="0" f="v">
      <t c="4" si="2">
        <n x="5" s="1"/>
        <n x="9"/>
        <n x="1"/>
        <n x="4" s="1"/>
      </t>
    </mdx>
  </mdxMetadata>
  <valueMetadata count="23">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valueMetadata>
</metadata>
</file>

<file path=xl/sharedStrings.xml><?xml version="1.0" encoding="utf-8"?>
<sst xmlns="http://schemas.openxmlformats.org/spreadsheetml/2006/main" count="21" uniqueCount="18">
  <si>
    <t>Name</t>
  </si>
  <si>
    <t>Zeilenbeschriftungen</t>
  </si>
  <si>
    <t>Gesamtergebnis</t>
  </si>
  <si>
    <t>STotal</t>
  </si>
  <si>
    <t>All other</t>
  </si>
  <si>
    <t>Share of Top10</t>
  </si>
  <si>
    <t>Mountain-200 Black, 38</t>
  </si>
  <si>
    <t>Mountain-200 Black, 42</t>
  </si>
  <si>
    <t>Mountain-200 Black, 46</t>
  </si>
  <si>
    <t>Mountain-200 Silver, 38</t>
  </si>
  <si>
    <t>Mountain-200 Silver, 42</t>
  </si>
  <si>
    <t>Mountain-200 Silver, 46</t>
  </si>
  <si>
    <t>Road-350-W Yellow, 40</t>
  </si>
  <si>
    <t>Road-350-W Yellow, 48</t>
  </si>
  <si>
    <t>Touring-1000 Blue, 60</t>
  </si>
  <si>
    <t>Touring-1000 Yellow, 60</t>
  </si>
  <si>
    <t>Bikes</t>
  </si>
  <si>
    <t>Top 10 Products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</si>
</sst>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0.00\ &quot;€&quot;;\-#,##0.00\ &quot;€&quot;"/>
    <numFmt numFmtId="164" formatCode="#,##0.00\ &quot;€&quot;"/>
  </numFmts>
  <fonts count="6"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Calibri"/>
      <family val="2"/>
      <scheme val="minor"/>
    </font>
    <font>
      <i/>
      <sz val="11"/>
      <color theme="1"/>
      <name val="Calibri"/>
      <family val="2"/>
      <scheme val="minor"/>
    </font>
    <font>
      <b/>
      <i/>
      <sz val="11"/>
      <color theme="1"/>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style="thin">
        <color theme="4" tint="0.39997558519241921"/>
      </left>
      <right/>
      <top style="thin">
        <color indexed="64"/>
      </top>
      <bottom style="thin">
        <color theme="4" tint="0.39997558519241921"/>
      </bottom>
      <diagonal/>
    </border>
    <border>
      <left/>
      <right style="thin">
        <color theme="4" tint="0.39997558519241921"/>
      </right>
      <top style="double">
        <color theme="4"/>
      </top>
      <bottom style="thin">
        <color theme="4" tint="0.39997558519241921"/>
      </bottom>
      <diagonal/>
    </border>
  </borders>
  <cellStyleXfs count="2">
    <xf numFmtId="0" fontId="0" fillId="0" borderId="0"/>
    <xf numFmtId="9" fontId="3" fillId="0" borderId="0" applyFont="0" applyFill="0" applyBorder="0" applyAlignment="0" applyProtection="0"/>
  </cellStyleXfs>
  <cellXfs count="13">
    <xf numFmtId="0" fontId="0" fillId="0" borderId="0" xfId="0"/>
    <xf numFmtId="0" fontId="0" fillId="0" borderId="0" xfId="0" pivotButton="1"/>
    <xf numFmtId="0" fontId="1" fillId="0" borderId="1" xfId="0" applyFont="1" applyBorder="1" applyAlignment="1">
      <alignment wrapText="1"/>
    </xf>
    <xf numFmtId="0" fontId="1" fillId="0" borderId="1" xfId="0" applyFont="1" applyBorder="1" applyAlignment="1">
      <alignment vertical="top"/>
    </xf>
    <xf numFmtId="0" fontId="0" fillId="0" borderId="0" xfId="0" applyAlignment="1">
      <alignment horizontal="left"/>
    </xf>
    <xf numFmtId="0" fontId="2" fillId="0" borderId="2" xfId="0" applyFont="1" applyBorder="1" applyAlignment="1">
      <alignment horizontal="left"/>
    </xf>
    <xf numFmtId="7" fontId="0" fillId="0" borderId="0" xfId="0" applyNumberFormat="1"/>
    <xf numFmtId="0" fontId="4" fillId="0" borderId="0" xfId="0" applyFont="1" applyAlignment="1">
      <alignment horizontal="left"/>
    </xf>
    <xf numFmtId="9" fontId="4" fillId="0" borderId="0" xfId="1" applyFont="1"/>
    <xf numFmtId="0" fontId="4" fillId="0" borderId="0" xfId="0" applyFont="1"/>
    <xf numFmtId="164" fontId="4" fillId="0" borderId="0" xfId="0" applyNumberFormat="1" applyFont="1"/>
    <xf numFmtId="9" fontId="5" fillId="0" borderId="0" xfId="1" applyFont="1"/>
    <xf numFmtId="0" fontId="1" fillId="0" borderId="3" xfId="0" applyFont="1" applyBorder="1"/>
  </cellXfs>
  <cellStyles count="2">
    <cellStyle name="Prozent" xfId="1" builtinId="5"/>
    <cellStyle name="Standard" xfId="0" builtinId="0"/>
  </cellStyles>
  <dxfs count="4">
    <dxf>
      <font>
        <b/>
        <i val="0"/>
        <strike val="0"/>
        <condense val="0"/>
        <extend val="0"/>
        <outline val="0"/>
        <shadow val="0"/>
        <u val="none"/>
        <vertAlign val="baseline"/>
        <sz val="11"/>
        <color theme="1"/>
        <name val="Calibri"/>
        <scheme val="minor"/>
      </font>
      <border diagonalUp="0" diagonalDown="0" outline="0">
        <left/>
        <right style="thin">
          <color theme="4" tint="0.39997558519241921"/>
        </right>
        <top style="double">
          <color theme="4"/>
        </top>
        <bottom/>
      </border>
    </dxf>
    <dxf>
      <font>
        <b/>
        <i val="0"/>
        <strike val="0"/>
        <condense val="0"/>
        <extend val="0"/>
        <outline val="0"/>
        <shadow val="0"/>
        <u/>
        <vertAlign val="baseline"/>
        <sz val="11"/>
        <color theme="1"/>
        <name val="Calibri"/>
        <scheme val="minor"/>
      </font>
      <alignment horizontal="left" vertical="bottom" textRotation="0" wrapText="0" indent="0" justifyLastLine="0" shrinkToFit="0" readingOrder="0"/>
      <border diagonalUp="0" diagonalDown="0" outline="0">
        <left style="thin">
          <color theme="4" tint="0.39997558519241921"/>
        </left>
        <right/>
        <top style="thin">
          <color indexed="64"/>
        </top>
        <bottom/>
      </border>
    </dxf>
    <dxf>
      <alignment horizontal="left" vertical="bottom" textRotation="0" wrapText="0" indent="0" justifyLastLine="0" shrinkToFit="0" readingOrder="0"/>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olapFunctions">
    <main first="ThisWorkbookDataModel">
      <tp t="e">
        <v>#N/A</v>
        <stp>1</stp>
        <tr r="B14" s="10"/>
        <tr r="B14" s="10"/>
        <tr r="B16" s="10"/>
        <tr r="B16" s="10"/>
        <tr r="B15" s="10"/>
        <tr r="B15" s="10"/>
        <tr r="B18" s="10"/>
        <tr r="B18" s="10"/>
        <tr r="B17" s="10"/>
        <tr r="B17" s="10"/>
        <tr r="B13" s="10"/>
        <tr r="B13" s="10"/>
        <tr r="B20" s="10"/>
        <tr r="B20" s="10"/>
        <tr r="B19" s="10"/>
        <tr r="B19" s="10"/>
        <tr r="B12" s="10"/>
        <tr r="B12" s="10"/>
        <tr r="A12" s="10"/>
        <tr r="A19" s="10"/>
        <tr r="A20" s="10"/>
        <tr r="A18" s="10"/>
        <tr r="A17" s="10"/>
        <tr r="A16" s="10"/>
        <tr r="A15" s="10"/>
        <tr r="A14" s="10"/>
        <tr r="A13" s="10"/>
        <tr r="B11" s="10"/>
        <tr r="B11" s="10"/>
        <tr r="A11" s="10"/>
        <tr r="B26" s="10"/>
        <tr r="B26" s="10"/>
        <tr r="A26" s="10"/>
      </tp>
    </main>
  </volType>
</volTypes>
</file>

<file path=xl/_rels/workbook.xml.rels><?xml version="1.0" encoding="UTF-8" standalone="yes"?>
<Relationships xmlns="http://schemas.openxmlformats.org/package/2006/relationships"><Relationship Id="rId26" Type="http://schemas.openxmlformats.org/officeDocument/2006/relationships/customXml" Target="../customXml/item11.xml"/><Relationship Id="rId21" Type="http://schemas.openxmlformats.org/officeDocument/2006/relationships/customXml" Target="../customXml/item6.xml"/><Relationship Id="rId42" Type="http://schemas.openxmlformats.org/officeDocument/2006/relationships/customXml" Target="../customXml/item27.xml"/><Relationship Id="rId47" Type="http://schemas.openxmlformats.org/officeDocument/2006/relationships/customXml" Target="../customXml/item32.xml"/><Relationship Id="rId63" Type="http://schemas.openxmlformats.org/officeDocument/2006/relationships/customXml" Target="../customXml/item48.xml"/><Relationship Id="rId68" Type="http://schemas.openxmlformats.org/officeDocument/2006/relationships/customXml" Target="../customXml/item53.xml"/><Relationship Id="rId16" Type="http://schemas.openxmlformats.org/officeDocument/2006/relationships/customXml" Target="../customXml/item1.xml"/><Relationship Id="rId11" Type="http://schemas.openxmlformats.org/officeDocument/2006/relationships/styles" Target="styles.xml"/><Relationship Id="rId32" Type="http://schemas.openxmlformats.org/officeDocument/2006/relationships/customXml" Target="../customXml/item17.xml"/><Relationship Id="rId37" Type="http://schemas.openxmlformats.org/officeDocument/2006/relationships/customXml" Target="../customXml/item22.xml"/><Relationship Id="rId53" Type="http://schemas.openxmlformats.org/officeDocument/2006/relationships/customXml" Target="../customXml/item38.xml"/><Relationship Id="rId58" Type="http://schemas.openxmlformats.org/officeDocument/2006/relationships/customXml" Target="../customXml/item43.xml"/><Relationship Id="rId74" Type="http://schemas.openxmlformats.org/officeDocument/2006/relationships/customXml" Target="../customXml/item59.xml"/><Relationship Id="rId79" Type="http://schemas.openxmlformats.org/officeDocument/2006/relationships/customXml" Target="../customXml/item64.xml"/><Relationship Id="rId5" Type="http://schemas.openxmlformats.org/officeDocument/2006/relationships/pivotCacheDefinition" Target="pivotCache/pivotCacheDefinition3.xml"/><Relationship Id="rId61" Type="http://schemas.openxmlformats.org/officeDocument/2006/relationships/customXml" Target="../customXml/item46.xml"/><Relationship Id="rId82" Type="http://schemas.openxmlformats.org/officeDocument/2006/relationships/volatileDependencies" Target="volatileDependencies.xml"/><Relationship Id="rId19" Type="http://schemas.openxmlformats.org/officeDocument/2006/relationships/customXml" Target="../customXml/item4.xml"/><Relationship Id="rId14" Type="http://schemas.openxmlformats.org/officeDocument/2006/relationships/powerPivotData" Target="model/item.data"/><Relationship Id="rId22" Type="http://schemas.openxmlformats.org/officeDocument/2006/relationships/customXml" Target="../customXml/item7.xml"/><Relationship Id="rId27" Type="http://schemas.openxmlformats.org/officeDocument/2006/relationships/customXml" Target="../customXml/item12.xml"/><Relationship Id="rId30" Type="http://schemas.openxmlformats.org/officeDocument/2006/relationships/customXml" Target="../customXml/item15.xml"/><Relationship Id="rId35" Type="http://schemas.openxmlformats.org/officeDocument/2006/relationships/customXml" Target="../customXml/item20.xml"/><Relationship Id="rId43" Type="http://schemas.openxmlformats.org/officeDocument/2006/relationships/customXml" Target="../customXml/item28.xml"/><Relationship Id="rId48" Type="http://schemas.openxmlformats.org/officeDocument/2006/relationships/customXml" Target="../customXml/item33.xml"/><Relationship Id="rId56" Type="http://schemas.openxmlformats.org/officeDocument/2006/relationships/customXml" Target="../customXml/item41.xml"/><Relationship Id="rId64" Type="http://schemas.openxmlformats.org/officeDocument/2006/relationships/customXml" Target="../customXml/item49.xml"/><Relationship Id="rId69" Type="http://schemas.openxmlformats.org/officeDocument/2006/relationships/customXml" Target="../customXml/item54.xml"/><Relationship Id="rId77" Type="http://schemas.openxmlformats.org/officeDocument/2006/relationships/customXml" Target="../customXml/item62.xml"/><Relationship Id="rId8" Type="http://schemas.microsoft.com/office/2007/relationships/slicerCache" Target="slicerCaches/slicerCache2.xml"/><Relationship Id="rId51" Type="http://schemas.openxmlformats.org/officeDocument/2006/relationships/customXml" Target="../customXml/item36.xml"/><Relationship Id="rId72" Type="http://schemas.openxmlformats.org/officeDocument/2006/relationships/customXml" Target="../customXml/item57.xml"/><Relationship Id="rId80" Type="http://schemas.openxmlformats.org/officeDocument/2006/relationships/customXml" Target="../customXml/item65.xml"/><Relationship Id="rId3" Type="http://schemas.openxmlformats.org/officeDocument/2006/relationships/pivotCacheDefinition" Target="pivotCache/pivotCacheDefinition1.xml"/><Relationship Id="rId12" Type="http://schemas.openxmlformats.org/officeDocument/2006/relationships/sharedStrings" Target="sharedStrings.xml"/><Relationship Id="rId17" Type="http://schemas.openxmlformats.org/officeDocument/2006/relationships/customXml" Target="../customXml/item2.xml"/><Relationship Id="rId25" Type="http://schemas.openxmlformats.org/officeDocument/2006/relationships/customXml" Target="../customXml/item10.xml"/><Relationship Id="rId33" Type="http://schemas.openxmlformats.org/officeDocument/2006/relationships/customXml" Target="../customXml/item18.xml"/><Relationship Id="rId38" Type="http://schemas.openxmlformats.org/officeDocument/2006/relationships/customXml" Target="../customXml/item23.xml"/><Relationship Id="rId46" Type="http://schemas.openxmlformats.org/officeDocument/2006/relationships/customXml" Target="../customXml/item31.xml"/><Relationship Id="rId59" Type="http://schemas.openxmlformats.org/officeDocument/2006/relationships/customXml" Target="../customXml/item44.xml"/><Relationship Id="rId67" Type="http://schemas.openxmlformats.org/officeDocument/2006/relationships/customXml" Target="../customXml/item52.xml"/><Relationship Id="rId20" Type="http://schemas.openxmlformats.org/officeDocument/2006/relationships/customXml" Target="../customXml/item5.xml"/><Relationship Id="rId41" Type="http://schemas.openxmlformats.org/officeDocument/2006/relationships/customXml" Target="../customXml/item26.xml"/><Relationship Id="rId54" Type="http://schemas.openxmlformats.org/officeDocument/2006/relationships/customXml" Target="../customXml/item39.xml"/><Relationship Id="rId62" Type="http://schemas.openxmlformats.org/officeDocument/2006/relationships/customXml" Target="../customXml/item47.xml"/><Relationship Id="rId70" Type="http://schemas.openxmlformats.org/officeDocument/2006/relationships/customXml" Target="../customXml/item55.xml"/><Relationship Id="rId75" Type="http://schemas.openxmlformats.org/officeDocument/2006/relationships/customXml" Target="../customXml/item60.xml"/><Relationship Id="rId1" Type="http://schemas.openxmlformats.org/officeDocument/2006/relationships/worksheet" Target="worksheets/sheet1.xml"/><Relationship Id="rId6" Type="http://schemas.openxmlformats.org/officeDocument/2006/relationships/pivotCacheDefinition" Target="pivotCache/pivotCacheDefinition4.xml"/><Relationship Id="rId15" Type="http://schemas.openxmlformats.org/officeDocument/2006/relationships/calcChain" Target="calcChain.xml"/><Relationship Id="rId23" Type="http://schemas.openxmlformats.org/officeDocument/2006/relationships/customXml" Target="../customXml/item8.xml"/><Relationship Id="rId28" Type="http://schemas.openxmlformats.org/officeDocument/2006/relationships/customXml" Target="../customXml/item13.xml"/><Relationship Id="rId36" Type="http://schemas.openxmlformats.org/officeDocument/2006/relationships/customXml" Target="../customXml/item21.xml"/><Relationship Id="rId49" Type="http://schemas.openxmlformats.org/officeDocument/2006/relationships/customXml" Target="../customXml/item34.xml"/><Relationship Id="rId57" Type="http://schemas.openxmlformats.org/officeDocument/2006/relationships/customXml" Target="../customXml/item42.xml"/><Relationship Id="rId10" Type="http://schemas.openxmlformats.org/officeDocument/2006/relationships/connections" Target="connections.xml"/><Relationship Id="rId31" Type="http://schemas.openxmlformats.org/officeDocument/2006/relationships/customXml" Target="../customXml/item16.xml"/><Relationship Id="rId44" Type="http://schemas.openxmlformats.org/officeDocument/2006/relationships/customXml" Target="../customXml/item29.xml"/><Relationship Id="rId52" Type="http://schemas.openxmlformats.org/officeDocument/2006/relationships/customXml" Target="../customXml/item37.xml"/><Relationship Id="rId60" Type="http://schemas.openxmlformats.org/officeDocument/2006/relationships/customXml" Target="../customXml/item45.xml"/><Relationship Id="rId65" Type="http://schemas.openxmlformats.org/officeDocument/2006/relationships/customXml" Target="../customXml/item50.xml"/><Relationship Id="rId73" Type="http://schemas.openxmlformats.org/officeDocument/2006/relationships/customXml" Target="../customXml/item58.xml"/><Relationship Id="rId78" Type="http://schemas.openxmlformats.org/officeDocument/2006/relationships/customXml" Target="../customXml/item63.xml"/><Relationship Id="rId81" Type="http://schemas.openxmlformats.org/officeDocument/2006/relationships/customXml" Target="../customXml/item66.xml"/><Relationship Id="rId4" Type="http://schemas.openxmlformats.org/officeDocument/2006/relationships/pivotCacheDefinition" Target="pivotCache/pivotCacheDefinition2.xml"/><Relationship Id="rId9" Type="http://schemas.openxmlformats.org/officeDocument/2006/relationships/theme" Target="theme/theme1.xml"/><Relationship Id="rId13" Type="http://schemas.openxmlformats.org/officeDocument/2006/relationships/sheetMetadata" Target="metadata.xml"/><Relationship Id="rId18" Type="http://schemas.openxmlformats.org/officeDocument/2006/relationships/customXml" Target="../customXml/item3.xml"/><Relationship Id="rId39" Type="http://schemas.openxmlformats.org/officeDocument/2006/relationships/customXml" Target="../customXml/item24.xml"/><Relationship Id="rId34" Type="http://schemas.openxmlformats.org/officeDocument/2006/relationships/customXml" Target="../customXml/item19.xml"/><Relationship Id="rId50" Type="http://schemas.openxmlformats.org/officeDocument/2006/relationships/customXml" Target="../customXml/item35.xml"/><Relationship Id="rId55" Type="http://schemas.openxmlformats.org/officeDocument/2006/relationships/customXml" Target="../customXml/item40.xml"/><Relationship Id="rId76" Type="http://schemas.openxmlformats.org/officeDocument/2006/relationships/customXml" Target="../customXml/item61.xml"/><Relationship Id="rId7" Type="http://schemas.microsoft.com/office/2007/relationships/slicerCache" Target="slicerCaches/slicerCache1.xml"/><Relationship Id="rId71" Type="http://schemas.openxmlformats.org/officeDocument/2006/relationships/customXml" Target="../customXml/item56.xml"/><Relationship Id="rId2" Type="http://schemas.openxmlformats.org/officeDocument/2006/relationships/worksheet" Target="worksheets/sheet2.xml"/><Relationship Id="rId29" Type="http://schemas.openxmlformats.org/officeDocument/2006/relationships/customXml" Target="../customXml/item14.xml"/><Relationship Id="rId24" Type="http://schemas.openxmlformats.org/officeDocument/2006/relationships/customXml" Target="../customXml/item9.xml"/><Relationship Id="rId40" Type="http://schemas.openxmlformats.org/officeDocument/2006/relationships/customXml" Target="../customXml/item25.xml"/><Relationship Id="rId45" Type="http://schemas.openxmlformats.org/officeDocument/2006/relationships/customXml" Target="../customXml/item30.xml"/><Relationship Id="rId66" Type="http://schemas.openxmlformats.org/officeDocument/2006/relationships/customXml" Target="../customXml/item5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160020</xdr:rowOff>
    </xdr:from>
    <xdr:to>
      <xdr:col>0</xdr:col>
      <xdr:colOff>2476500</xdr:colOff>
      <xdr:row>6</xdr:row>
      <xdr:rowOff>133349</xdr:rowOff>
    </xdr:to>
    <mc:AlternateContent xmlns:mc="http://schemas.openxmlformats.org/markup-compatibility/2006" xmlns:a14="http://schemas.microsoft.com/office/drawing/2010/main">
      <mc:Choice Requires="a14">
        <xdr:graphicFrame macro="">
          <xdr:nvGraphicFramePr>
            <xdr:cNvPr id="3" name="Yea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mlns="">
        <xdr:sp macro="" textlink="">
          <xdr:nvSpPr>
            <xdr:cNvPr id="0" name=""/>
            <xdr:cNvSpPr>
              <a:spLocks noTextEdit="1"/>
            </xdr:cNvSpPr>
          </xdr:nvSpPr>
          <xdr:spPr>
            <a:xfrm>
              <a:off x="0" y="342901"/>
              <a:ext cx="2545080" cy="96012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666750</xdr:colOff>
      <xdr:row>0</xdr:row>
      <xdr:rowOff>38100</xdr:rowOff>
    </xdr:from>
    <xdr:to>
      <xdr:col>6</xdr:col>
      <xdr:colOff>142875</xdr:colOff>
      <xdr:row>13</xdr:row>
      <xdr:rowOff>85725</xdr:rowOff>
    </xdr:to>
    <mc:AlternateContent xmlns:mc="http://schemas.openxmlformats.org/markup-compatibility/2006" xmlns:a14="http://schemas.microsoft.com/office/drawing/2010/main">
      <mc:Choice Requires="a14">
        <xdr:graphicFrame macro="">
          <xdr:nvGraphicFramePr>
            <xdr:cNvPr id="2" name="Name"/>
            <xdr:cNvGraphicFramePr/>
          </xdr:nvGraphicFramePr>
          <xdr:xfrm>
            <a:off x="0" y="0"/>
            <a:ext cx="0" cy="0"/>
          </xdr:xfrm>
          <a:graphic>
            <a:graphicData uri="http://schemas.microsoft.com/office/drawing/2010/slicer">
              <sle:slicer xmlns:sle="http://schemas.microsoft.com/office/drawing/2010/slicer" name="Name"/>
            </a:graphicData>
          </a:graphic>
        </xdr:graphicFrame>
      </mc:Choice>
      <mc:Fallback xmlns="">
        <xdr:sp macro="" textlink="">
          <xdr:nvSpPr>
            <xdr:cNvPr id="0" name=""/>
            <xdr:cNvSpPr>
              <a:spLocks noTextEdit="1"/>
            </xdr:cNvSpPr>
          </xdr:nvSpPr>
          <xdr:spPr>
            <a:xfrm>
              <a:off x="3895725" y="38100"/>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invalid="1" saveData="0" refreshedBy="Imke Feldmann" refreshedDate="42061.745790393521" createdVersion="3" refreshedVersion="5" minRefreshableVersion="3" recordCount="0" tupleCache="1" supportSubquery="1" supportAdvancedDrill="1">
  <cacheSource type="external" connectionId="3"/>
  <cacheFields count="4">
    <cacheField name="[DimDate].[Year].[Year]" caption="Year" numFmtId="0" hierarchy="14" level="1">
      <sharedItems count="4">
        <s v="[DimDate].[Year].&amp;[2008]" c="2008"/>
        <s v="[DimDate].[Year].&amp;[2006]" c="2006"/>
        <s v="[DimDate].[Year].&amp;[2005]" c="2005"/>
        <s v="[DimDate].[Year].&amp;[2007]" c="2007"/>
      </sharedItems>
    </cacheField>
    <cacheField name="[Production_Product].[Name].[Name]" caption="Name" numFmtId="0" hierarchy="22" level="1">
      <sharedItems count="45">
        <s v="[Production_Product].[Name].&amp;[HL Mountain Frame - Black, 42]" c="HL Mountain Frame - Black, 42"/>
        <s v="[Production_Product].[Name].&amp;[ML Road Frame-W - Yellow, 44]" c="ML Road Frame-W - Yellow, 44"/>
        <s v="[Production_Product].[Name].&amp;[HL Mountain Frame - Silver, 38]" c="HL Mountain Frame - Silver, 38"/>
        <s v="[Production_Product].[Name].&amp;[HL Mountain Frame - Black, 38]" c="HL Mountain Frame - Black, 38"/>
        <s v="[Production_Product].[Name].&amp;[HL Mountain Frame - Silver, 46]" c="HL Mountain Frame - Silver, 46"/>
        <s v="[Production_Product].[Name].&amp;[HL Touring Frame - Blue, 54]" c="HL Touring Frame - Blue, 54"/>
        <s v="[Production_Product].[Name].&amp;[HL Touring Frame - Yellow, 54]" c="HL Touring Frame - Yellow, 54"/>
        <s v="[Production_Product].[Name].&amp;[HL Touring Frame - Blue, 60]" c="HL Touring Frame - Blue, 60"/>
        <s v="[Production_Product].[Name].&amp;[ML Mountain Frame-W - Silver, 40]" c="ML Mountain Frame-W - Silver, 40"/>
        <s v="[Production_Product].[Name].&amp;[HL Touring Frame - Yellow, 60]" c="HL Touring Frame - Yellow, 60"/>
        <s v="[Production_Product].[Name].&amp;[Mountain-200 Black, 42]" c="Mountain-200 Black, 42"/>
        <s v="[Production_Product].[Name].&amp;[Mountain-200 Black, 38]" c="Mountain-200 Black, 38"/>
        <s v="[Production_Product].[Name].&amp;[Mountain-200 Silver, 38]" c="Mountain-200 Silver, 38"/>
        <s v="[Production_Product].[Name].&amp;[Mountain-200 Silver, 42]" c="Mountain-200 Silver, 42"/>
        <s v="[Production_Product].[Name].&amp;[Road-350-W Yellow, 48]" c="Road-350-W Yellow, 48"/>
        <s v="[Production_Product].[Name].&amp;[Road-350-W Yellow, 40]" c="Road-350-W Yellow, 40"/>
        <s v="[Production_Product].[Name].&amp;[Mountain-200 Silver, 46]" c="Mountain-200 Silver, 46"/>
        <s v="[Production_Product].[Name].&amp;[Touring-1000 Yellow, 60]" c="Touring-1000 Yellow, 60"/>
        <s v="[Production_Product].[Name].&amp;[Touring-1000 Blue, 60]" c="Touring-1000 Blue, 60"/>
        <s v="[Production_Product].[Name].&amp;[Mountain-200 Black, 46]" c="Mountain-200 Black, 46"/>
        <s v="[Production_Product].[Name].&amp;[Road-150 Red, 56]" c="Road-150 Red, 56"/>
        <s v="[Production_Product].[Name].&amp;[Road-150 Red, 52]" c="Road-150 Red, 52"/>
        <s v="[Production_Product].[Name].&amp;[Road-150 Red, 48]" c="Road-150 Red, 48"/>
        <s v="[Production_Product].[Name].&amp;[Road-250 Red, 44]" c="Road-250 Red, 44"/>
        <s v="[Production_Product].[Name].&amp;[Road-150 Red, 62]" c="Road-150 Red, 62"/>
        <s v="[Production_Product].[Name].&amp;[Mountain-100 Black, 42]" c="Mountain-100 Black, 42"/>
        <s v="[Production_Product].[Name].&amp;[Mountain-100 Black, 38]" c="Mountain-100 Black, 38"/>
        <s v="[Production_Product].[Name].&amp;[Mountain-100 Black, 48]" c="Mountain-100 Black, 48"/>
        <s v="[Production_Product].[Name].&amp;[Mountain-100 Silver, 38]" c="Mountain-100 Silver, 38"/>
        <s v="[Production_Product].[Name].&amp;[Road-150 Red, 44]" c="Road-150 Red, 44"/>
        <s v="[Production_Product].[Name].&amp;[Mountain-100 Silver, 44]" c="Mountain-100 Silver, 44"/>
        <s v="[Production_Product].[Name].&amp;[Mountain-100 Black, 44]" c="Mountain-100 Black, 44"/>
        <s v="[Production_Product].[Name].&amp;[Road-250 Black, 48]" c="Road-250 Black, 48"/>
        <s v="[Production_Product].[Name].&amp;[Road-250 Black, 44]" c="Road-250 Black, 44"/>
        <s v="[Production_Product].[Name].&amp;[Road-250 Black, 52]" c="Road-250 Black, 52"/>
        <s v="[Production_Product].[Name].&amp;[Classic Vest, S]" c="Classic Vest, S"/>
        <s v="[Production_Product].[Name].&amp;[Classic Vest, M]" c="Classic Vest, M"/>
        <s v="[Production_Product].[Name].&amp;[Long-Sleeve Logo Jersey, M]" c="Long-Sleeve Logo Jersey, M"/>
        <s v="[Production_Product].[Name].&amp;[Short-Sleeve Classic Jersey, L]" c="Short-Sleeve Classic Jersey, L"/>
        <s v="[Production_Product].[Name].&amp;[Women's Mountain Shorts, L]" c="Women's Mountain Shorts, L"/>
        <s v="[Production_Product].[Name].&amp;[Short-Sleeve Classic Jersey, XL]" c="Short-Sleeve Classic Jersey, XL"/>
        <s v="[Production_Product].[Name].&amp;[Short-Sleeve Classic Jersey, S]" c="Short-Sleeve Classic Jersey, S"/>
        <s v="[Production_Product].[Name].&amp;[Women's Mountain Shorts, S]" c="Women's Mountain Shorts, S"/>
        <s v="[Production_Product].[Name].&amp;[Women's Mountain Shorts, M]" c="Women's Mountain Shorts, M"/>
        <s v="[Production_Product].[Name].&amp;[Long-Sleeve Logo Jersey, L]" c="Long-Sleeve Logo Jersey, L"/>
      </sharedItems>
    </cacheField>
    <cacheField name="[Production_ProductCategory].[Name].[Name]" caption="Name" numFmtId="0" hierarchy="47" level="1">
      <sharedItems count="3">
        <s v="[Production_ProductCategory].[Name].&amp;[Components]" c="Components"/>
        <s v="[Production_ProductCategory].[Name].&amp;[Bikes]" c="Bikes"/>
        <s v="[Production_ProductCategory].[Name].&amp;[Clothing]" c="Clothing"/>
      </sharedItems>
    </cacheField>
    <cacheField name="[Measures].[MeasuresLevel]" caption="MeasuresLevel" numFmtId="0" hierarchy="20">
      <sharedItems count="1">
        <s v="[Measures].[STotal]" c="STotal"/>
      </sharedItems>
    </cacheField>
  </cacheFields>
  <cacheHierarchies count="77">
    <cacheHierarchy uniqueName="[DimDate].[PKIDDate]" caption="PKIDDate" attribute="1" defaultMemberUniqueName="[DimDate].[PKIDDate].[All]" allUniqueName="[DimDate].[PKIDDate].[All]" dimensionUniqueName="[DimDate]" displayFolder="" count="2" memberValueDatatype="5" unbalanced="0"/>
    <cacheHierarchy uniqueName="[DimDate].[Date]" caption="Date" attribute="1" defaultMemberUniqueName="[DimDate].[Date].[All]" allUniqueName="[DimDate].[Date].[All]" dimensionUniqueName="[DimDate]" displayFolder="" count="2" memberValueDatatype="5" unbalanced="0"/>
    <cacheHierarchy uniqueName="[DimDate].[Day]" caption="Day" attribute="1" defaultMemberUniqueName="[DimDate].[Day].[All]" allUniqueName="[DimDate].[Day].[All]" dimensionUniqueName="[DimDate]" displayFolder="" count="2" memberValueDatatype="130" unbalanced="0"/>
    <cacheHierarchy uniqueName="[DimDate].[DaySuffix]" caption="DaySuffix" attribute="1" defaultMemberUniqueName="[DimDate].[DaySuffix].[All]" allUniqueName="[DimDate].[DaySuffix].[All]" dimensionUniqueName="[DimDate]" displayFolder="" count="2" memberValueDatatype="130" unbalanced="0"/>
    <cacheHierarchy uniqueName="[DimDate].[DayOfWeek]" caption="DayOfWeek" attribute="1" defaultMemberUniqueName="[DimDate].[DayOfWeek].[All]" allUniqueName="[DimDate].[DayOfWeek].[All]" dimensionUniqueName="[DimDate]" displayFolder="" count="2" memberValueDatatype="5" unbalanced="0"/>
    <cacheHierarchy uniqueName="[DimDate].[DayOfWeekName]" caption="DayOfWeekName" attribute="1" defaultMemberUniqueName="[DimDate].[DayOfWeekName].[All]" allUniqueName="[DimDate].[DayOfWeekName].[All]" dimensionUniqueName="[DimDate]" displayFolder="" count="2" memberValueDatatype="130" unbalanced="0"/>
    <cacheHierarchy uniqueName="[DimDate].[DOWInMonth]" caption="DOWInMonth" attribute="1" defaultMemberUniqueName="[DimDate].[DOWInMonth].[All]" allUniqueName="[DimDate].[DOWInMonth].[All]" dimensionUniqueName="[DimDate]" displayFolder="" count="2" memberValueDatatype="5" unbalanced="0"/>
    <cacheHierarchy uniqueName="[DimDate].[DayOfYear]" caption="DayOfYear" attribute="1" defaultMemberUniqueName="[DimDate].[DayOfYear].[All]" allUniqueName="[DimDate].[DayOfYear].[All]" dimensionUniqueName="[DimDate]" displayFolder="" count="2" memberValueDatatype="5" unbalanced="0"/>
    <cacheHierarchy uniqueName="[DimDate].[WeekOfYear]" caption="WeekOfYear" attribute="1" defaultMemberUniqueName="[DimDate].[WeekOfYear].[All]" allUniqueName="[DimDate].[WeekOfYear].[All]" dimensionUniqueName="[DimDate]" displayFolder="" count="2" memberValueDatatype="5" unbalanced="0"/>
    <cacheHierarchy uniqueName="[DimDate].[WeekOfMonth]" caption="WeekOfMonth" attribute="1" defaultMemberUniqueName="[DimDate].[WeekOfMonth].[All]" allUniqueName="[DimDate].[WeekOfMonth].[All]" dimensionUniqueName="[DimDate]" displayFolder="" count="2" memberValueDatatype="5" unbalanced="0"/>
    <cacheHierarchy uniqueName="[DimDate].[Month]" caption="Month" attribute="1" defaultMemberUniqueName="[DimDate].[Month].[All]" allUniqueName="[DimDate].[Month].[All]" dimensionUniqueName="[DimDate]" displayFolder="" count="2" memberValueDatatype="130" unbalanced="0"/>
    <cacheHierarchy uniqueName="[DimDate].[MonthName]" caption="MonthName" attribute="1" defaultMemberUniqueName="[DimDate].[MonthName].[All]" allUniqueName="[DimDate].[MonthName].[All]" dimensionUniqueName="[DimDate]" displayFolder="" count="2" memberValueDatatype="130" unbalanced="0"/>
    <cacheHierarchy uniqueName="[DimDate].[Quarter]" caption="Quarter" attribute="1" defaultMemberUniqueName="[DimDate].[Quarter].[All]" allUniqueName="[DimDate].[Quarter].[All]" dimensionUniqueName="[DimDate]" displayFolder="" count="2" memberValueDatatype="5" unbalanced="0"/>
    <cacheHierarchy uniqueName="[DimDate].[QuarterName]" caption="QuarterName" attribute="1" defaultMemberUniqueName="[DimDate].[QuarterName].[All]" allUniqueName="[DimDate].[QuarterName].[All]" dimensionUniqueName="[DimDate]" displayFolder="" count="2" memberValueDatatype="130" unbalanced="0"/>
    <cacheHierarchy uniqueName="[DimDate].[Year]" caption="Year" attribute="1" defaultMemberUniqueName="[DimDate].[Year].[All]" allUniqueName="[DimDate].[Year].[All]" dimensionUniqueName="[DimDate]" displayFolder="" count="2" memberValueDatatype="130" unbalanced="0">
      <fieldsUsage count="2">
        <fieldUsage x="-1"/>
        <fieldUsage x="0"/>
      </fieldsUsage>
    </cacheHierarchy>
    <cacheHierarchy uniqueName="[DimDate].[StandardDate]" caption="StandardDate" attribute="1" defaultMemberUniqueName="[DimDate].[StandardDate].[All]" allUniqueName="[DimDate].[StandardDate].[All]" dimensionUniqueName="[DimDate]" displayFolder="" count="2" memberValueDatatype="130" unbalanced="0"/>
    <cacheHierarchy uniqueName="[DimDate].[StandardDate2]" caption="StandardDate2" attribute="1" defaultMemberUniqueName="[DimDate].[StandardDate2].[All]" allUniqueName="[DimDate].[StandardDate2].[All]" dimensionUniqueName="[DimDate]" displayFolder="" count="2" memberValueDatatype="130" unbalanced="0"/>
    <cacheHierarchy uniqueName="[DimDate].[Datum]" caption="Datum" attribute="1" time="1" defaultMemberUniqueName="[DimDate].[Datum].[All]" allUniqueName="[DimDate].[Datum].[All]" dimensionUniqueName="[DimDate]" displayFolder="" count="2" memberValueDatatype="7" unbalanced="0"/>
    <cacheHierarchy uniqueName="[DimDate].[Zeit]" caption="Zeit" attribute="1" time="1" defaultMemberUniqueName="[DimDate].[Zeit].[All]" allUniqueName="[DimDate].[Zeit].[All]" dimensionUniqueName="[DimDate]" displayFolder="" count="2" memberValueDatatype="7" unbalanced="0"/>
    <cacheHierarchy uniqueName="[DimDate].[DateText]" caption="DateText" attribute="1" defaultMemberUniqueName="[DimDate].[DateText].[All]" allUniqueName="[DimDate].[DateText].[All]" allCaption="All" dimensionUniqueName="[DimDate]" displayFolder="" count="2" memberValueDatatype="130" unbalanced="0"/>
    <cacheHierarchy uniqueName="[Measures]" caption="Measures" attribute="1" keyAttribute="1" defaultMemberUniqueName="[Measures].[__XL_Count of Models]" dimensionUniqueName="[Measures]" displayFolder="" measures="1" count="1" memberValueDatatype="130" unbalanced="0">
      <fieldsUsage count="1">
        <fieldUsage x="3"/>
      </fieldsUsage>
    </cacheHierarchy>
    <cacheHierarchy uniqueName="[Production_Product].[ProductID]" caption="ProductID" attribute="1" defaultMemberUniqueName="[Production_Product].[ProductID].[All]" allUniqueName="[Production_Product].[ProductID].[All]" dimensionUniqueName="[Production_Product]" displayFolder="" count="2" memberValueDatatype="20" unbalanced="0"/>
    <cacheHierarchy uniqueName="[Production_Product].[Name]" caption="Name" attribute="1" defaultMemberUniqueName="[Production_Product].[Name].[All]" allUniqueName="[Production_Product].[Name].[All]" dimensionUniqueName="[Production_Product]" displayFolder="" count="2" memberValueDatatype="130" unbalanced="0">
      <fieldsUsage count="2">
        <fieldUsage x="-1"/>
        <fieldUsage x="1"/>
      </fieldsUsage>
    </cacheHierarchy>
    <cacheHierarchy uniqueName="[Production_Product].[ProductNumber]" caption="ProductNumber" attribute="1" defaultMemberUniqueName="[Production_Product].[ProductNumber].[All]" allUniqueName="[Production_Product].[ProductNumber].[All]" dimensionUniqueName="[Production_Product]" displayFolder="" count="2" memberValueDatatype="130" unbalanced="0"/>
    <cacheHierarchy uniqueName="[Production_Product].[MakeFlag]" caption="MakeFlag" attribute="1" defaultMemberUniqueName="[Production_Product].[MakeFlag].[All]" allUniqueName="[Production_Product].[MakeFlag].[All]" dimensionUniqueName="[Production_Product]" displayFolder="" count="2" memberValueDatatype="11" unbalanced="0"/>
    <cacheHierarchy uniqueName="[Production_Product].[FinishedGoodsFlag]" caption="FinishedGoodsFlag" attribute="1" defaultMemberUniqueName="[Production_Product].[FinishedGoodsFlag].[All]" allUniqueName="[Production_Product].[FinishedGoodsFlag].[All]" dimensionUniqueName="[Production_Product]" displayFolder="" count="2" memberValueDatatype="11" unbalanced="0"/>
    <cacheHierarchy uniqueName="[Production_Product].[Color]" caption="Color" attribute="1" defaultMemberUniqueName="[Production_Product].[Color].[All]" allUniqueName="[Production_Product].[Color].[All]" dimensionUniqueName="[Production_Product]" displayFolder="" count="2" memberValueDatatype="130" unbalanced="0"/>
    <cacheHierarchy uniqueName="[Production_Product].[SafetyStockLevel]" caption="SafetyStockLevel" attribute="1" defaultMemberUniqueName="[Production_Product].[SafetyStockLevel].[All]" allUniqueName="[Production_Product].[SafetyStockLevel].[All]" dimensionUniqueName="[Production_Product]" displayFolder="" count="2" memberValueDatatype="20" unbalanced="0"/>
    <cacheHierarchy uniqueName="[Production_Product].[ReorderPoint]" caption="ReorderPoint" attribute="1" defaultMemberUniqueName="[Production_Product].[ReorderPoint].[All]" allUniqueName="[Production_Product].[ReorderPoint].[All]" dimensionUniqueName="[Production_Product]" displayFolder="" count="2" memberValueDatatype="20" unbalanced="0"/>
    <cacheHierarchy uniqueName="[Production_Product].[StandardCost]" caption="StandardCost" attribute="1" defaultMemberUniqueName="[Production_Product].[StandardCost].[All]" allUniqueName="[Production_Product].[StandardCost].[All]" dimensionUniqueName="[Production_Product]" displayFolder="" count="2" memberValueDatatype="5" unbalanced="0"/>
    <cacheHierarchy uniqueName="[Production_Product].[ListPrice]" caption="ListPrice" attribute="1" defaultMemberUniqueName="[Production_Product].[ListPrice].[All]" allUniqueName="[Production_Product].[ListPrice].[All]" dimensionUniqueName="[Production_Product]" displayFolder="" count="2" memberValueDatatype="5" unbalanced="0"/>
    <cacheHierarchy uniqueName="[Production_Product].[Size]" caption="Size" attribute="1" defaultMemberUniqueName="[Production_Product].[Size].[All]" allUniqueName="[Production_Product].[Size].[All]" dimensionUniqueName="[Production_Product]" displayFolder="" count="2" memberValueDatatype="130" unbalanced="0"/>
    <cacheHierarchy uniqueName="[Production_Product].[SizeUnitMeasureCode]" caption="SizeUnitMeasureCode" attribute="1" defaultMemberUniqueName="[Production_Product].[SizeUnitMeasureCode].[All]" allUniqueName="[Production_Product].[SizeUnitMeasureCode].[All]" dimensionUniqueName="[Production_Product]" displayFolder="" count="2" memberValueDatatype="130" unbalanced="0"/>
    <cacheHierarchy uniqueName="[Production_Product].[WeightUnitMeasureCode]" caption="WeightUnitMeasureCode" attribute="1" defaultMemberUniqueName="[Production_Product].[WeightUnitMeasureCode].[All]" allUniqueName="[Production_Product].[WeightUnitMeasureCode].[All]" dimensionUniqueName="[Production_Product]" displayFolder="" count="2" memberValueDatatype="130" unbalanced="0"/>
    <cacheHierarchy uniqueName="[Production_Product].[Weight]" caption="Weight" attribute="1" defaultMemberUniqueName="[Production_Product].[Weight].[All]" allUniqueName="[Production_Product].[Weight].[All]" dimensionUniqueName="[Production_Product]" displayFolder="" count="2" memberValueDatatype="5" unbalanced="0"/>
    <cacheHierarchy uniqueName="[Production_Product].[DaysToManufacture]" caption="DaysToManufacture" attribute="1" defaultMemberUniqueName="[Production_Product].[DaysToManufacture].[All]" allUniqueName="[Production_Product].[DaysToManufacture].[All]" dimensionUniqueName="[Production_Product]" displayFolder="" count="2" memberValueDatatype="20" unbalanced="0"/>
    <cacheHierarchy uniqueName="[Production_Product].[ProductLine]" caption="ProductLine" attribute="1" defaultMemberUniqueName="[Production_Product].[ProductLine].[All]" allUniqueName="[Production_Product].[ProductLine].[All]" dimensionUniqueName="[Production_Product]" displayFolder="" count="2" memberValueDatatype="130" unbalanced="0"/>
    <cacheHierarchy uniqueName="[Production_Product].[Class]" caption="Class" attribute="1" defaultMemberUniqueName="[Production_Product].[Class].[All]" allUniqueName="[Production_Product].[Class].[All]" dimensionUniqueName="[Production_Product]" displayFolder="" count="2" memberValueDatatype="130" unbalanced="0"/>
    <cacheHierarchy uniqueName="[Production_Product].[Style]" caption="Style" attribute="1" defaultMemberUniqueName="[Production_Product].[Style].[All]" allUniqueName="[Production_Product].[Style].[All]" dimensionUniqueName="[Production_Product]" displayFolder="" count="2" memberValueDatatype="130" unbalanced="0"/>
    <cacheHierarchy uniqueName="[Production_Product].[ProductSubcategoryID]" caption="ProductSubcategoryID" attribute="1" defaultMemberUniqueName="[Production_Product].[ProductSubcategoryID].[All]" allUniqueName="[Production_Product].[ProductSubcategoryID].[All]" dimensionUniqueName="[Production_Product]" displayFolder="" count="2" memberValueDatatype="20" unbalanced="0"/>
    <cacheHierarchy uniqueName="[Production_Product].[ProductModelID]" caption="ProductModelID" attribute="1" defaultMemberUniqueName="[Production_Product].[ProductModelID].[All]" allUniqueName="[Production_Product].[ProductModelID].[All]" dimensionUniqueName="[Production_Product]" displayFolder="" count="2" memberValueDatatype="20" unbalanced="0"/>
    <cacheHierarchy uniqueName="[Production_Product].[SellStartDate]" caption="SellStartDate" attribute="1" time="1" defaultMemberUniqueName="[Production_Product].[SellStartDate].[All]" allUniqueName="[Production_Product].[SellStartDate].[All]" dimensionUniqueName="[Production_Product]" displayFolder="" count="2" memberValueDatatype="7" unbalanced="0"/>
    <cacheHierarchy uniqueName="[Production_Product].[SellEndDate]" caption="SellEndDate" attribute="1" time="1" defaultMemberUniqueName="[Production_Product].[SellEndDate].[All]" allUniqueName="[Production_Product].[SellEndDate].[All]" dimensionUniqueName="[Production_Product]" displayFolder="" count="2" memberValueDatatype="7" unbalanced="0"/>
    <cacheHierarchy uniqueName="[Production_Product].[DiscontinuedDate]" caption="DiscontinuedDate" attribute="1" time="1" defaultMemberUniqueName="[Production_Product].[DiscontinuedDate].[All]" allUniqueName="[Production_Product].[DiscontinuedDate].[All]" dimensionUniqueName="[Production_Product]" displayFolder="" count="2" memberValueDatatype="7" unbalanced="0"/>
    <cacheHierarchy uniqueName="[Production_Product].[rowguid]" caption="rowguid" attribute="1" defaultMemberUniqueName="[Production_Product].[rowguid].[All]" allUniqueName="[Production_Product].[rowguid].[All]" dimensionUniqueName="[Production_Product]" displayFolder="" count="2" memberValueDatatype="130" unbalanced="0"/>
    <cacheHierarchy uniqueName="[Production_Product].[ModifiedDate]" caption="ModifiedDate" attribute="1" time="1" defaultMemberUniqueName="[Production_Product].[ModifiedDate].[All]" allUniqueName="[Production_Product].[ModifiedDate].[All]" dimensionUniqueName="[Production_Product]" displayFolder="" count="2" memberValueDatatype="7" unbalanced="0"/>
    <cacheHierarchy uniqueName="[Production_ProductCategory].[ProductCategoryID]" caption="ProductCategoryID" attribute="1" defaultMemberUniqueName="[Production_ProductCategory].[ProductCategoryID].[All]" allUniqueName="[Production_ProductCategory].[ProductCategoryID].[All]" dimensionUniqueName="[Production_ProductCategory]" displayFolder="" count="2" memberValueDatatype="20" unbalanced="0"/>
    <cacheHierarchy uniqueName="[Production_ProductCategory].[Name]" caption="Name" attribute="1" defaultMemberUniqueName="[Production_ProductCategory].[Name].[All]" allUniqueName="[Production_ProductCategory].[Name].[All]" dimensionUniqueName="[Production_ProductCategory]" displayFolder="" count="2" memberValueDatatype="130" unbalanced="0">
      <fieldsUsage count="2">
        <fieldUsage x="-1"/>
        <fieldUsage x="2"/>
      </fieldsUsage>
    </cacheHierarchy>
    <cacheHierarchy uniqueName="[Production_ProductCategory].[rowguid]" caption="rowguid" attribute="1" defaultMemberUniqueName="[Production_ProductCategory].[rowguid].[All]" allUniqueName="[Production_ProductCategory].[rowguid].[All]" dimensionUniqueName="[Production_ProductCategory]" displayFolder="" count="2" memberValueDatatype="130" unbalanced="0"/>
    <cacheHierarchy uniqueName="[Production_ProductCategory].[ModifiedDate]" caption="ModifiedDate" attribute="1" time="1" defaultMemberUniqueName="[Production_ProductCategory].[ModifiedDate].[All]" allUniqueName="[Production_ProductCategory].[ModifiedDate].[All]" dimensionUniqueName="[Production_ProductCategory]" displayFolder="" count="2" memberValueDatatype="7" unbalanced="0"/>
    <cacheHierarchy uniqueName="[Production_ProductSubcategory].[ProductSubcategoryID]" caption="ProductSubcategoryID" attribute="1" defaultMemberUniqueName="[Production_ProductSubcategory].[ProductSubcategoryID].[All]" allUniqueName="[Production_ProductSubcategory].[ProductSubcategoryID].[All]" dimensionUniqueName="[Production_ProductSubcategory]" displayFolder="" count="2" memberValueDatatype="20" unbalanced="0"/>
    <cacheHierarchy uniqueName="[Production_ProductSubcategory].[ProductCategoryID]" caption="ProductCategoryID" attribute="1" defaultMemberUniqueName="[Production_ProductSubcategory].[ProductCategoryID].[All]" allUniqueName="[Production_ProductSubcategory].[ProductCategoryID].[All]" dimensionUniqueName="[Production_ProductSubcategory]" displayFolder="" count="2" memberValueDatatype="20" unbalanced="0"/>
    <cacheHierarchy uniqueName="[Production_ProductSubcategory].[Name]" caption="Name" attribute="1" defaultMemberUniqueName="[Production_ProductSubcategory].[Name].[All]" allUniqueName="[Production_ProductSubcategory].[Name].[All]" dimensionUniqueName="[Production_ProductSubcategory]" displayFolder="" count="2" memberValueDatatype="130" unbalanced="0"/>
    <cacheHierarchy uniqueName="[Production_ProductSubcategory].[rowguid]" caption="rowguid" attribute="1" defaultMemberUniqueName="[Production_ProductSubcategory].[rowguid].[All]" allUniqueName="[Production_ProductSubcategory].[rowguid].[All]" dimensionUniqueName="[Production_ProductSubcategory]" displayFolder="" count="2" memberValueDatatype="130" unbalanced="0"/>
    <cacheHierarchy uniqueName="[Production_ProductSubcategory].[ModifiedDate]" caption="ModifiedDate" attribute="1" time="1" defaultMemberUniqueName="[Production_ProductSubcategory].[ModifiedDate].[All]" allUniqueName="[Production_ProductSubcategory].[ModifiedDate].[All]" dimensionUniqueName="[Production_ProductSubcategory]" displayFolder="" count="2" memberValueDatatype="7" unbalanced="0"/>
    <cacheHierarchy uniqueName="[Sales_SalesOrderDetail].[SalesOrderID]" caption="SalesOrderID" attribute="1" defaultMemberUniqueName="[Sales_SalesOrderDetail].[SalesOrderID].[All]" allUniqueName="[Sales_SalesOrderDetail].[SalesOrderID].[All]" dimensionUniqueName="[Sales_SalesOrderDetail]" displayFolder="" count="2" memberValueDatatype="20" unbalanced="0"/>
    <cacheHierarchy uniqueName="[Sales_SalesOrderDetail].[SalesOrderDetailID]" caption="SalesOrderDetailID" attribute="1" defaultMemberUniqueName="[Sales_SalesOrderDetail].[SalesOrderDetailID].[All]" allUniqueName="[Sales_SalesOrderDetail].[SalesOrderDetailID].[All]" dimensionUniqueName="[Sales_SalesOrderDetail]" displayFolder="" count="2" memberValueDatatype="20" unbalanced="0"/>
    <cacheHierarchy uniqueName="[Sales_SalesOrderDetail].[OrderQty]" caption="OrderQty" attribute="1" defaultMemberUniqueName="[Sales_SalesOrderDetail].[OrderQty].[All]" allUniqueName="[Sales_SalesOrderDetail].[OrderQty].[All]" dimensionUniqueName="[Sales_SalesOrderDetail]" displayFolder="" count="2" memberValueDatatype="20" unbalanced="0"/>
    <cacheHierarchy uniqueName="[Sales_SalesOrderDetail].[ProductID]" caption="ProductID" attribute="1" defaultMemberUniqueName="[Sales_SalesOrderDetail].[ProductID].[All]" allUniqueName="[Sales_SalesOrderDetail].[ProductID].[All]" dimensionUniqueName="[Sales_SalesOrderDetail]" displayFolder="" count="2" memberValueDatatype="20" unbalanced="0"/>
    <cacheHierarchy uniqueName="[Sales_SalesOrderDetail].[UnitPrice]" caption="UnitPrice" attribute="1" defaultMemberUniqueName="[Sales_SalesOrderDetail].[UnitPrice].[All]" allUniqueName="[Sales_SalesOrderDetail].[UnitPrice].[All]" dimensionUniqueName="[Sales_SalesOrderDetail]" displayFolder="" count="2" memberValueDatatype="5" unbalanced="0"/>
    <cacheHierarchy uniqueName="[Sales_SalesOrderDetail].[LineTotal]" caption="LineTotal" attribute="1" defaultMemberUniqueName="[Sales_SalesOrderDetail].[LineTotal].[All]" allUniqueName="[Sales_SalesOrderDetail].[LineTotal].[All]" dimensionUniqueName="[Sales_SalesOrderDetail]" displayFolder="" count="2" memberValueDatatype="5" unbalanced="0"/>
    <cacheHierarchy uniqueName="[Sales_SalesOrderDetail].[Total]" caption="Total" attribute="1" defaultMemberUniqueName="[Sales_SalesOrderDetail].[Total].[All]" allUniqueName="[Sales_SalesOrderDetail].[Total].[All]" dimensionUniqueName="[Sales_SalesOrderDetail]" displayFolder="" count="2" memberValueDatatype="5" unbalanced="0"/>
    <cacheHierarchy uniqueName="[Sales_SalesOrderHeader].[SalesOrderID]" caption="SalesOrderID" attribute="1" defaultMemberUniqueName="[Sales_SalesOrderHeader].[SalesOrderID].[All]" allUniqueName="[Sales_SalesOrderHeader].[SalesOrderID].[All]" dimensionUniqueName="[Sales_SalesOrderHeader]" displayFolder="" count="2" memberValueDatatype="20" unbalanced="0"/>
    <cacheHierarchy uniqueName="[Sales_SalesOrderHeader].[OrderDate]" caption="OrderDate" attribute="1" time="1" defaultMemberUniqueName="[Sales_SalesOrderHeader].[OrderDate].[All]" allUniqueName="[Sales_SalesOrderHeader].[OrderDate].[All]" dimensionUniqueName="[Sales_SalesOrderHeader]" displayFolder="" count="2" memberValueDatatype="7" unbalanced="0"/>
    <cacheHierarchy uniqueName="[Sales_SalesOrderHeader].[OnlineOrderFlag]" caption="OnlineOrderFlag" attribute="1" defaultMemberUniqueName="[Sales_SalesOrderHeader].[OnlineOrderFlag].[All]" allUniqueName="[Sales_SalesOrderHeader].[OnlineOrderFlag].[All]" dimensionUniqueName="[Sales_SalesOrderHeader]" displayFolder="" count="2" memberValueDatatype="11" unbalanced="0"/>
    <cacheHierarchy uniqueName="[Sales_SalesOrderHeader].[CustomerID]" caption="CustomerID" attribute="1" defaultMemberUniqueName="[Sales_SalesOrderHeader].[CustomerID].[All]" allUniqueName="[Sales_SalesOrderHeader].[CustomerID].[All]" dimensionUniqueName="[Sales_SalesOrderHeader]" displayFolder="" count="2" memberValueDatatype="20" unbalanced="0"/>
    <cacheHierarchy uniqueName="[Sales_SalesOrderHeader].[TotalDue]" caption="TotalDue" attribute="1" defaultMemberUniqueName="[Sales_SalesOrderHeader].[TotalDue].[All]" allUniqueName="[Sales_SalesOrderHeader].[TotalDue].[All]" dimensionUniqueName="[Sales_SalesOrderHeader]" displayFolder="" count="2" memberValueDatatype="5" unbalanced="0"/>
    <cacheHierarchy uniqueName="[Sales_SalesOrderHeader].[ModifiedDate]" caption="ModifiedDate" attribute="1" time="1" defaultMemberUniqueName="[Sales_SalesOrderHeader].[ModifiedDate].[All]" allUniqueName="[Sales_SalesOrderHeader].[ModifiedDate].[All]" dimensionUniqueName="[Sales_SalesOrderHeader]" displayFolder="" count="2" memberValueDatatype="7" unbalanced="0"/>
    <cacheHierarchy uniqueName="[Measures].[Summe von Total]" caption="Summe von Total" measure="1" displayFolder="" measureGroup="Sales_SalesOrderDetail" count="0">
      <extLst>
        <ext xmlns:x15="http://schemas.microsoft.com/office/spreadsheetml/2010/11/main" uri="{B97F6D7D-B522-45F9-BDA1-12C45D357490}">
          <x15:cacheHierarchy aggregatedColumn="61"/>
        </ext>
      </extLst>
    </cacheHierarchy>
    <cacheHierarchy uniqueName="[Measures].[STotal]" caption="STotal" measure="1" displayFolder="" measureGroup="Sales_SalesOrderDetail" count="0"/>
    <cacheHierarchy uniqueName="[Measures].[__XL_Count Production_Product]" caption="__XL_Count Production_Product" measure="1" displayFolder="" measureGroup="Production_Product" count="0" hidden="1"/>
    <cacheHierarchy uniqueName="[Measures].[__XL_Count Production_ProductCategory]" caption="__XL_Count Production_ProductCategory" measure="1" displayFolder="" measureGroup="Production_ProductCategory" count="0" hidden="1"/>
    <cacheHierarchy uniqueName="[Measures].[__XL_Count Production_ProductSubcategory]" caption="__XL_Count Production_ProductSubcategory" measure="1" displayFolder="" measureGroup="Production_ProductSubcategory" count="0" hidden="1"/>
    <cacheHierarchy uniqueName="[Measures].[__XL_Count Sales_SalesOrderDetail]" caption="__XL_Count Sales_SalesOrderDetail" measure="1" displayFolder="" measureGroup="Sales_SalesOrderDetail" count="0" hidden="1"/>
    <cacheHierarchy uniqueName="[Measures].[__XL_Count Sales_SalesOrderHeader]" caption="__XL_Count Sales_SalesOrderHeader" measure="1" displayFolder="" measureGroup="Sales_SalesOrderHeader" count="0" hidden="1"/>
    <cacheHierarchy uniqueName="[Measures].[_Count DimDate]" caption="_Count DimDate" measure="1" displayFolder="" measureGroup="DimDate" count="0" hidden="1"/>
    <cacheHierarchy uniqueName="[Measures].[__XL_Count of Models]" caption="__XL_Count of Models" measure="1" displayFolder="" count="0" hidden="1"/>
  </cacheHierarchies>
  <kpis count="0"/>
  <tupleCache>
    <entries count="77">
      <n v="2091550.9306000001" in="0">
        <tpls c="4">
          <tpl hier="14" item="0"/>
          <tpl hier="19" item="4294967295"/>
          <tpl fld="3" item="0"/>
          <tpl hier="47" item="1"/>
        </tpls>
      </n>
      <n v="163740.00000000017" in="0">
        <tpls c="4">
          <tpl hier="14" item="0"/>
          <tpl fld="3" item="0"/>
          <tpl fld="1" item="2"/>
          <tpl hier="47" item="1"/>
        </tpls>
      </n>
      <n v="98784.744000000035" in="0">
        <tpls c="4">
          <tpl hier="14" item="0"/>
          <tpl fld="3" item="0"/>
          <tpl fld="1" item="9"/>
          <tpl hier="47" item="1"/>
        </tpls>
      </n>
      <n v="73877.885999999999" in="0">
        <tpls c="4">
          <tpl hier="14" item="0"/>
          <tpl fld="3" item="0"/>
          <tpl fld="1" item="1"/>
          <tpl hier="47" item="1"/>
        </tpls>
      </n>
      <n v="76240.445999999967" in="0">
        <tpls c="4">
          <tpl hier="14" item="0"/>
          <tpl fld="3" item="0"/>
          <tpl fld="1" item="8"/>
          <tpl hier="47" item="1"/>
        </tpls>
      </n>
      <n v="161142.23999999993" in="0">
        <tpls c="4">
          <tpl hier="14" item="0"/>
          <tpl fld="3" item="0"/>
          <tpl fld="1" item="0"/>
          <tpl hier="47" item="1"/>
        </tpls>
      </n>
      <n v="91556.592000000019" in="0">
        <tpls c="4">
          <tpl hier="14" item="0"/>
          <tpl fld="3" item="0"/>
          <tpl fld="1" item="7"/>
          <tpl hier="47" item="1"/>
        </tpls>
      </n>
      <n v="124083.27600000001" in="0">
        <tpls c="4">
          <tpl hier="14" item="0"/>
          <tpl fld="3" item="0"/>
          <tpl fld="1" item="6"/>
          <tpl hier="47" item="1"/>
        </tpls>
      </n>
      <n v="124083.27599999997" in="0">
        <tpls c="4">
          <tpl hier="14" item="0"/>
          <tpl fld="3" item="0"/>
          <tpl fld="1" item="5"/>
          <tpl hier="47" item="1"/>
        </tpls>
      </n>
      <n v="95551.679999999949" in="0">
        <tpls c="4">
          <tpl hier="14" item="0"/>
          <tpl fld="3" item="0"/>
          <tpl fld="1" item="3"/>
          <tpl hier="47" item="1"/>
        </tpls>
      </n>
      <n v="92513.1" in="0">
        <tpls c="4">
          <tpl hier="14" item="0"/>
          <tpl fld="3" item="0"/>
          <tpl fld="1" item="4"/>
          <tpl hier="47" item="1"/>
        </tpls>
      </n>
      <n v="22615979.643100005" in="0">
        <tpls c="4">
          <tpl hier="14" item="0"/>
          <tpl hier="19" item="4294967295"/>
          <tpl fld="3" item="0"/>
          <tpl hier="47" item="2"/>
        </tpls>
      </n>
      <n v="1011952.890599999" in="0">
        <tpls c="4">
          <tpl hier="14" item="0"/>
          <tpl fld="3" item="0"/>
          <tpl fld="1" item="19"/>
          <tpl hier="47" item="2"/>
        </tpls>
      </n>
      <n v="901303.57129999984" in="0">
        <tpls c="4">
          <tpl hier="14" item="0"/>
          <tpl fld="3" item="0"/>
          <tpl fld="1" item="14"/>
          <tpl hier="47" item="2"/>
        </tpls>
      </n>
      <n v="1137537.4967999987" in="0">
        <tpls c="4">
          <tpl hier="14" item="0"/>
          <tpl fld="3" item="0"/>
          <tpl fld="1" item="12"/>
          <tpl hier="47" item="2"/>
        </tpls>
      </n>
      <n v="1029843.5609999991" in="0">
        <tpls c="4">
          <tpl hier="14" item="0"/>
          <tpl fld="3" item="0"/>
          <tpl fld="1" item="16"/>
          <tpl hier="47" item="2"/>
        </tpls>
      </n>
      <n v="1329579.5065999974" in="0">
        <tpls c="4">
          <tpl hier="14" item="0"/>
          <tpl fld="3" item="0"/>
          <tpl fld="1" item="11"/>
          <tpl hier="47" item="2"/>
        </tpls>
      </n>
      <n v="827081.5644000005" in="0">
        <tpls c="4">
          <tpl hier="14" item="0"/>
          <tpl fld="3" item="0"/>
          <tpl fld="1" item="17"/>
          <tpl hier="47" item="2"/>
        </tpls>
      </n>
      <n v="837213.8618999999" in="0">
        <tpls c="4">
          <tpl hier="14" item="0"/>
          <tpl fld="3" item="0"/>
          <tpl fld="1" item="18"/>
          <tpl hier="47" item="2"/>
        </tpls>
      </n>
      <n v="1141344.4267999989" in="0">
        <tpls c="4">
          <tpl hier="14" item="0"/>
          <tpl fld="3" item="0"/>
          <tpl fld="1" item="10"/>
          <tpl hier="47" item="2"/>
        </tpls>
      </n>
      <n v="842313.23810000112" in="0">
        <tpls c="4">
          <tpl hier="14" item="0"/>
          <tpl fld="3" item="0"/>
          <tpl fld="1" item="15"/>
          <tpl hier="47" item="2"/>
        </tpls>
      </n>
      <n v="1013162.832899999" in="0">
        <tpls c="4">
          <tpl hier="14" item="0"/>
          <tpl fld="3" item="0"/>
          <tpl fld="1" item="13"/>
          <tpl hier="47" item="2"/>
        </tpls>
      </n>
      <n v="24707530.5737" in="0">
        <tpls c="4">
          <tpl hier="14" item="0"/>
          <tpl hier="19" item="4294967295"/>
          <tpl fld="3" item="0"/>
          <tpl hier="47" item="3"/>
        </tpls>
      </n>
      <n v="1011952.890599999" in="0">
        <tpls c="4">
          <tpl hier="14" item="0"/>
          <tpl fld="3" item="0"/>
          <tpl fld="1" item="19"/>
          <tpl hier="47" item="3"/>
        </tpls>
      </n>
      <n v="901303.57129999984" in="0">
        <tpls c="4">
          <tpl hier="14" item="0"/>
          <tpl fld="3" item="0"/>
          <tpl fld="1" item="14"/>
          <tpl hier="47" item="3"/>
        </tpls>
      </n>
      <n v="1137537.4967999987" in="0">
        <tpls c="4">
          <tpl hier="14" item="0"/>
          <tpl fld="3" item="0"/>
          <tpl fld="1" item="12"/>
          <tpl hier="47" item="3"/>
        </tpls>
      </n>
      <n v="1029843.5609999991" in="0">
        <tpls c="4">
          <tpl hier="14" item="0"/>
          <tpl fld="3" item="0"/>
          <tpl fld="1" item="16"/>
          <tpl hier="47" item="3"/>
        </tpls>
      </n>
      <n v="1329579.5065999974" in="0">
        <tpls c="4">
          <tpl hier="14" item="0"/>
          <tpl fld="3" item="0"/>
          <tpl fld="1" item="11"/>
          <tpl hier="47" item="3"/>
        </tpls>
      </n>
      <n v="827081.5644000005" in="0">
        <tpls c="4">
          <tpl hier="14" item="0"/>
          <tpl fld="3" item="0"/>
          <tpl fld="1" item="17"/>
          <tpl hier="47" item="3"/>
        </tpls>
      </n>
      <n v="837213.8618999999" in="0">
        <tpls c="4">
          <tpl hier="14" item="0"/>
          <tpl fld="3" item="0"/>
          <tpl fld="1" item="18"/>
          <tpl hier="47" item="3"/>
        </tpls>
      </n>
      <n v="1141344.4267999989" in="0">
        <tpls c="4">
          <tpl hier="14" item="0"/>
          <tpl fld="3" item="0"/>
          <tpl fld="1" item="10"/>
          <tpl hier="47" item="3"/>
        </tpls>
      </n>
      <n v="842313.23810000112" in="0">
        <tpls c="4">
          <tpl hier="14" item="0"/>
          <tpl fld="3" item="0"/>
          <tpl fld="1" item="15"/>
          <tpl hier="47" item="3"/>
        </tpls>
      </n>
      <n v="1013162.832899999" in="0">
        <tpls c="4">
          <tpl hier="14" item="0"/>
          <tpl fld="3" item="0"/>
          <tpl fld="1" item="13"/>
          <tpl hier="47" item="3"/>
        </tpls>
      </n>
      <n v="26664534.035099983" in="0">
        <tpls c="4">
          <tpl hier="14" item="4"/>
          <tpl hier="19" item="4294967295"/>
          <tpl fld="3" item="0"/>
          <tpl hier="47" item="2"/>
        </tpls>
      </n>
      <n v="765430.99060000142" in="0">
        <tpls c="4">
          <tpl hier="14" item="4"/>
          <tpl fld="3" item="0"/>
          <tpl fld="1" item="12"/>
          <tpl hier="47" item="2"/>
        </tpls>
      </n>
      <n v="979014.67200000095" in="0">
        <tpls c="4">
          <tpl hier="14" item="4"/>
          <tpl fld="3" item="0"/>
          <tpl fld="1" item="20"/>
          <tpl hier="47" item="2"/>
        </tpls>
      </n>
      <n v="860302.01140000101" in="0">
        <tpls c="4">
          <tpl hier="14" item="4"/>
          <tpl fld="3" item="0"/>
          <tpl fld="1" item="13"/>
          <tpl hier="47" item="2"/>
        </tpls>
      </n>
      <n v="881685.72800000152" in="0">
        <tpls c="4">
          <tpl hier="14" item="4"/>
          <tpl fld="3" item="0"/>
          <tpl fld="1" item="22"/>
          <tpl hier="47" item="2"/>
        </tpls>
      </n>
      <n v="897177.14480000024" in="0">
        <tpls c="4">
          <tpl hier="14" item="4"/>
          <tpl fld="3" item="0"/>
          <tpl fld="1" item="11"/>
          <tpl hier="47" item="2"/>
        </tpls>
      </n>
      <n v="784242.04950000008" in="0">
        <tpls c="4">
          <tpl hier="14" item="4"/>
          <tpl fld="3" item="0"/>
          <tpl fld="1" item="23"/>
          <tpl hier="47" item="2"/>
        </tpls>
      </n>
      <n v="941085.01000000269" in="0">
        <tpls c="4">
          <tpl hier="14" item="4"/>
          <tpl fld="3" item="0"/>
          <tpl fld="1" item="24"/>
          <tpl hier="47" item="2"/>
        </tpls>
      </n>
      <n v="936048.53700000024" in="0">
        <tpls c="4">
          <tpl hier="14" item="4"/>
          <tpl fld="3" item="0"/>
          <tpl fld="1" item="10"/>
          <tpl hier="47" item="2"/>
        </tpls>
      </n>
      <n v="831589.9480000016" in="0">
        <tpls c="4">
          <tpl hier="14" item="4"/>
          <tpl fld="3" item="0"/>
          <tpl fld="1" item="21"/>
          <tpl hier="47" item="2"/>
        </tpls>
      </n>
      <n v="807273.66900000116" in="0">
        <tpls c="4">
          <tpl hier="14" item="4"/>
          <tpl fld="3" item="0"/>
          <tpl fld="1" item="16"/>
          <tpl hier="47" item="2"/>
        </tpls>
      </n>
      <n v="10665953.445300002" in="0">
        <tpls c="4">
          <tpl hier="14" item="5"/>
          <tpl hier="19" item="4294967295"/>
          <tpl fld="3" item="0"/>
          <tpl hier="47" item="2"/>
        </tpls>
      </n>
      <n v="734195.3246000004" in="0">
        <tpls c="4">
          <tpl hier="14" item="5"/>
          <tpl fld="3" item="0"/>
          <tpl fld="1" item="31"/>
          <tpl hier="47" item="2"/>
        </tpls>
      </n>
      <n v="659117.33400000108" in="0">
        <tpls c="4">
          <tpl hier="14" item="5"/>
          <tpl fld="3" item="0"/>
          <tpl fld="1" item="22"/>
          <tpl hier="47" item="2"/>
        </tpls>
      </n>
      <n v="623698.15200000023" in="0">
        <tpls c="4">
          <tpl hier="14" item="5"/>
          <tpl fld="3" item="0"/>
          <tpl fld="1" item="27"/>
          <tpl hier="47" item="2"/>
        </tpls>
      </n>
      <n v="630086.14680000034" in="0">
        <tpls c="4">
          <tpl hier="14" item="5"/>
          <tpl fld="3" item="0"/>
          <tpl fld="1" item="30"/>
          <tpl hier="47" item="2"/>
        </tpls>
      </n>
      <n v="701052.92280000052" in="0">
        <tpls c="4">
          <tpl hier="14" item="5"/>
          <tpl fld="3" item="0"/>
          <tpl fld="1" item="26"/>
          <tpl hier="47" item="2"/>
        </tpls>
      </n>
      <n v="828011.67800000205" in="0">
        <tpls c="4">
          <tpl hier="14" item="5"/>
          <tpl fld="3" item="0"/>
          <tpl fld="1" item="24"/>
          <tpl hier="47" item="2"/>
        </tpls>
      </n>
      <n v="868803.95600000059" in="0">
        <tpls c="4">
          <tpl hier="14" item="5"/>
          <tpl fld="3" item="0"/>
          <tpl fld="1" item="20"/>
          <tpl hier="47" item="2"/>
        </tpls>
      </n>
      <n v="661363.04040000006" in="0">
        <tpls c="4">
          <tpl hier="14" item="5"/>
          <tpl fld="3" item="0"/>
          <tpl fld="1" item="25"/>
          <tpl hier="47" item="2"/>
        </tpls>
      </n>
      <n v="612599.82400000049" in="0">
        <tpls c="4">
          <tpl hier="14" item="5"/>
          <tpl fld="3" item="0"/>
          <tpl fld="1" item="29"/>
          <tpl hier="47" item="2"/>
        </tpls>
      </n>
      <n v="688157.97600000072" in="0">
        <tpls c="4">
          <tpl hier="14" item="5"/>
          <tpl fld="3" item="0"/>
          <tpl fld="1" item="28"/>
          <tpl hier="47" item="2"/>
        </tpls>
      </n>
      <n v="35199346.228399985" in="0">
        <tpls c="4">
          <tpl hier="14" item="6"/>
          <tpl hier="19" item="4294967295"/>
          <tpl fld="3" item="0"/>
          <tpl hier="47" item="2"/>
        </tpls>
      </n>
      <n v="1616099.1609000026" in="0">
        <tpls c="4">
          <tpl hier="14" item="6"/>
          <tpl fld="3" item="0"/>
          <tpl fld="1" item="19"/>
          <tpl hier="47" item="2"/>
        </tpls>
      </n>
      <n v="1169879.4705000026" in="0">
        <tpls c="4">
          <tpl hier="14" item="6"/>
          <tpl fld="3" item="0"/>
          <tpl fld="1" item="32"/>
          <tpl hier="47" item="2"/>
        </tpls>
      </n>
      <n v="1793517.9851999998" in="0">
        <tpls c="4">
          <tpl hier="14" item="6"/>
          <tpl fld="3" item="0"/>
          <tpl fld="1" item="12"/>
          <tpl hier="47" item="2"/>
        </tpls>
      </n>
      <n v="1598973.5645999967" in="0">
        <tpls c="4">
          <tpl hier="14" item="6"/>
          <tpl fld="3" item="0"/>
          <tpl fld="1" item="16"/>
          <tpl hier="47" item="2"/>
        </tpls>
      </n>
      <n v="2179394.6148000029" in="0">
        <tpls c="4">
          <tpl hier="14" item="6"/>
          <tpl fld="3" item="0"/>
          <tpl fld="1" item="11"/>
          <tpl hier="47" item="2"/>
        </tpls>
      </n>
      <n v="891594.49860000017" in="0">
        <tpls c="4">
          <tpl hier="14" item="6"/>
          <tpl fld="3" item="0"/>
          <tpl fld="1" item="18"/>
          <tpl hier="47" item="2"/>
        </tpls>
      </n>
      <n v="1004373.9225000021" in="0">
        <tpls c="4">
          <tpl hier="14" item="6"/>
          <tpl fld="3" item="0"/>
          <tpl fld="1" item="34"/>
          <tpl hier="47" item="2"/>
        </tpls>
      </n>
      <n v="1936674.8361000014" in="0">
        <tpls c="4">
          <tpl hier="14" item="6"/>
          <tpl fld="3" item="0"/>
          <tpl fld="1" item="10"/>
          <tpl hier="47" item="2"/>
        </tpls>
      </n>
      <n v="1280263.042500003" in="0">
        <tpls c="4">
          <tpl hier="14" item="6"/>
          <tpl fld="3" item="0"/>
          <tpl fld="1" item="33"/>
          <tpl hier="47" item="2"/>
        </tpls>
      </n>
      <n v="1567827.6999999976" in="0">
        <tpls c="4">
          <tpl hier="14" item="6"/>
          <tpl fld="3" item="0"/>
          <tpl fld="1" item="13"/>
          <tpl hier="47" item="2"/>
        </tpls>
      </n>
      <n v="592745.65469999984" in="0">
        <tpls c="4">
          <tpl hier="14" item="0"/>
          <tpl hier="19" item="4294967295"/>
          <tpl fld="3" item="0"/>
          <tpl hier="47" item="7"/>
        </tpls>
      </n>
      <n v="44512.095799999996" in="0">
        <tpls c="4">
          <tpl hier="14" item="0"/>
          <tpl fld="3" item="0"/>
          <tpl fld="1" item="44"/>
          <tpl hier="47" item="7"/>
        </tpls>
      </n>
      <n v="64159.133100000035" in="0">
        <tpls c="4">
          <tpl hier="14" item="0"/>
          <tpl fld="3" item="0"/>
          <tpl fld="1" item="39"/>
          <tpl hier="47" item="7"/>
        </tpls>
      </n>
      <n v="29753.048199999976" in="0">
        <tpls c="4">
          <tpl hier="14" item="0"/>
          <tpl fld="3" item="0"/>
          <tpl fld="1" item="37"/>
          <tpl hier="47" item="7"/>
        </tpls>
      </n>
      <n v="29747.41020000006" in="0">
        <tpls c="4">
          <tpl hier="14" item="0"/>
          <tpl fld="3" item="0"/>
          <tpl fld="1" item="41"/>
          <tpl hier="47" item="7"/>
        </tpls>
      </n>
      <n v="36794.439999999988" in="0">
        <tpls c="4">
          <tpl hier="14" item="0"/>
          <tpl fld="3" item="0"/>
          <tpl fld="1" item="36"/>
          <tpl hier="47" item="7"/>
        </tpls>
      </n>
      <n v="65119.395900000069" in="0">
        <tpls c="4">
          <tpl hier="14" item="0"/>
          <tpl fld="3" item="0"/>
          <tpl fld="1" item="42"/>
          <tpl hier="47" item="7"/>
        </tpls>
      </n>
      <n v="27296.099999999988" in="0">
        <tpls c="4">
          <tpl hier="14" item="0"/>
          <tpl fld="3" item="0"/>
          <tpl fld="1" item="43"/>
          <tpl hier="47" item="7"/>
        </tpls>
      </n>
      <n v="70653.275000000009" in="0">
        <tpls c="4">
          <tpl hier="14" item="0"/>
          <tpl fld="3" item="0"/>
          <tpl fld="1" item="35"/>
          <tpl hier="47" item="7"/>
        </tpls>
      </n>
      <n v="58080.822300000247" in="0">
        <tpls c="4">
          <tpl hier="14" item="0"/>
          <tpl fld="3" item="0"/>
          <tpl fld="1" item="40"/>
          <tpl hier="47" item="7"/>
        </tpls>
      </n>
      <n v="43550.493600000133" in="0">
        <tpls c="4">
          <tpl hier="14" item="0"/>
          <tpl fld="3" item="0"/>
          <tpl fld="1" item="38"/>
          <tpl hier="47" item="7"/>
        </tpls>
      </n>
    </entries>
    <sets count="8">
      <set count="1" maxRank="1" setDefinition="{[DimDate].[Year].&amp;[2008]}">
        <tpls c="1">
          <tpl fld="0" item="0"/>
        </tpls>
      </set>
      <set count="1" maxRank="1" setDefinition="{[Production_ProductCategory].[Name].&amp;[Components]}">
        <tpls c="1">
          <tpl fld="2" item="0"/>
        </tpls>
      </set>
      <set count="1" maxRank="1" setDefinition="{[Production_ProductCategory].[Name].&amp;[Bikes]}">
        <tpls c="1">
          <tpl fld="2" item="1"/>
        </tpls>
      </set>
      <set count="2" maxRank="1" setDefinition="{[Production_ProductCategory].[Name].&amp;[Bikes],[Production_ProductCategory].[Name].&amp;[Components]}">
        <tpls c="1">
          <tpl fld="2" item="1"/>
        </tpls>
      </set>
      <set count="1" maxRank="1" setDefinition="{[DimDate].[Year].&amp;[2006]}">
        <tpls c="1">
          <tpl fld="0" item="1"/>
        </tpls>
      </set>
      <set count="1" maxRank="1" setDefinition="{[DimDate].[Year].&amp;[2005]}">
        <tpls c="1">
          <tpl fld="0" item="2"/>
        </tpls>
      </set>
      <set count="1" maxRank="1" setDefinition="{[DimDate].[Year].&amp;[2007]}">
        <tpls c="1">
          <tpl fld="0" item="3"/>
        </tpls>
      </set>
      <set count="1" maxRank="1" setDefinition="{[Production_ProductCategory].[Name].&amp;[Clothing]}">
        <tpls c="1">
          <tpl fld="2" item="2"/>
        </tpls>
      </set>
    </sets>
    <queryCache count="56">
      <query mdx="[Production_Product].[Name].&amp;[HL Mountain Frame - Black, 42]">
        <tpls c="1">
          <tpl fld="1" item="0"/>
        </tpls>
      </query>
      <query mdx="[Production_Product].[Name].&amp;[ML Road Frame-W - Yellow, 44]">
        <tpls c="1">
          <tpl fld="1" item="1"/>
        </tpls>
      </query>
      <query mdx="[Production_Product].[Name].&amp;[HL Mountain Frame - Silver, 38]">
        <tpls c="1">
          <tpl fld="1" item="2"/>
        </tpls>
      </query>
      <query mdx="[Production_Product].[Name].&amp;[HL Mountain Frame - Black, 38]">
        <tpls c="1">
          <tpl fld="1" item="3"/>
        </tpls>
      </query>
      <query mdx="[Production_Product].[Name].&amp;[HL Mountain Frame - Silver, 46]">
        <tpls c="1">
          <tpl fld="1" item="4"/>
        </tpls>
      </query>
      <query mdx="[DimDate].[DateText].[All]">
        <tpls c="1">
          <tpl hier="19" item="4294967295"/>
        </tpls>
      </query>
      <query mdx="[Production_Product].[Name].&amp;[HL Touring Frame - Blue, 54]">
        <tpls c="1">
          <tpl fld="1" item="5"/>
        </tpls>
      </query>
      <query mdx="[Production_Product].[Name].&amp;[HL Touring Frame - Yellow, 54]">
        <tpls c="1">
          <tpl fld="1" item="6"/>
        </tpls>
      </query>
      <query mdx="[Production_Product].[Name].&amp;[HL Touring Frame - Blue, 60]">
        <tpls c="1">
          <tpl fld="1" item="7"/>
        </tpls>
      </query>
      <query mdx="[Production_Product].[Name].&amp;[ML Mountain Frame-W - Silver, 40]">
        <tpls c="1">
          <tpl fld="1" item="8"/>
        </tpls>
      </query>
      <query mdx="[Production_Product].[Name].&amp;[HL Touring Frame - Yellow, 60]">
        <tpls c="1">
          <tpl fld="1" item="9"/>
        </tpls>
      </query>
      <query mdx="STotal">
        <tpls c="1">
          <tpl fld="3" item="0"/>
        </tpls>
      </query>
      <query mdx="[Production_Product].[Name].&amp;[Mountain-200 Black, 42]">
        <tpls c="1">
          <tpl fld="1" item="10"/>
        </tpls>
      </query>
      <query mdx="[Production_Product].[Name].&amp;[Mountain-200 Black, 38]">
        <tpls c="1">
          <tpl fld="1" item="11"/>
        </tpls>
      </query>
      <query mdx="[Production_Product].[Name].&amp;[Mountain-200 Silver, 38]">
        <tpls c="1">
          <tpl fld="1" item="12"/>
        </tpls>
      </query>
      <query mdx="[Production_Product].[Name].&amp;[Mountain-200 Silver, 42]">
        <tpls c="1">
          <tpl fld="1" item="13"/>
        </tpls>
      </query>
      <query mdx="[Production_Product].[Name].&amp;[Road-350-W Yellow, 48]">
        <tpls c="1">
          <tpl fld="1" item="14"/>
        </tpls>
      </query>
      <query mdx="[Production_Product].[Name].&amp;[Road-350-W Yellow, 40]">
        <tpls c="1">
          <tpl fld="1" item="15"/>
        </tpls>
      </query>
      <query mdx="[Production_Product].[Name].&amp;[Mountain-200 Silver, 46]">
        <tpls c="1">
          <tpl fld="1" item="16"/>
        </tpls>
      </query>
      <query mdx="[Production_Product].[Name].&amp;[Touring-1000 Yellow, 60]">
        <tpls c="1">
          <tpl fld="1" item="17"/>
        </tpls>
      </query>
      <query mdx="[Production_Product].[Name].&amp;[Touring-1000 Blue, 60]">
        <tpls c="1">
          <tpl fld="1" item="18"/>
        </tpls>
      </query>
      <query mdx="[Production_Product].[Name].&amp;[Mountain-200 Black, 46]">
        <tpls c="1">
          <tpl fld="1" item="19"/>
        </tpls>
      </query>
      <query mdx="[Production_Product].[Name].&amp;[Road-150 Red, 56]">
        <tpls c="1">
          <tpl fld="1" item="20"/>
        </tpls>
      </query>
      <query mdx="[Production_Product].[Name].&amp;[Road-150 Red, 52]">
        <tpls c="1">
          <tpl fld="1" item="21"/>
        </tpls>
      </query>
      <query mdx="[Production_Product].[Name].&amp;[Road-150 Red, 48]">
        <tpls c="1">
          <tpl fld="1" item="22"/>
        </tpls>
      </query>
      <query mdx="[Production_Product].[Name].&amp;[Road-250 Red, 44]">
        <tpls c="1">
          <tpl fld="1" item="23"/>
        </tpls>
      </query>
      <query mdx="[Production_Product].[Name].&amp;[Road-150 Red, 62]">
        <tpls c="1">
          <tpl fld="1" item="24"/>
        </tpls>
      </query>
      <query mdx="[Production_Product].[Name].&amp;[Mountain-100 Black, 42]">
        <tpls c="1">
          <tpl fld="1" item="25"/>
        </tpls>
      </query>
      <query mdx="[Production_Product].[Name].&amp;[Mountain-100 Black, 38]">
        <tpls c="1">
          <tpl fld="1" item="26"/>
        </tpls>
      </query>
      <query mdx="[Production_Product].[Name].&amp;[Mountain-100 Black, 48]">
        <tpls c="1">
          <tpl fld="1" item="27"/>
        </tpls>
      </query>
      <query mdx="[Production_Product].[Name].&amp;[Mountain-100 Silver, 38]">
        <tpls c="1">
          <tpl fld="1" item="28"/>
        </tpls>
      </query>
      <query mdx="[Production_Product].[Name].&amp;[Road-150 Red, 44]">
        <tpls c="1">
          <tpl fld="1" item="29"/>
        </tpls>
      </query>
      <query mdx="[Production_Product].[Name].&amp;[Mountain-100 Silver, 44]">
        <tpls c="1">
          <tpl fld="1" item="30"/>
        </tpls>
      </query>
      <query mdx="[Production_Product].[Name].&amp;[Mountain-100 Black, 44]">
        <tpls c="1">
          <tpl fld="1" item="31"/>
        </tpls>
      </query>
      <query mdx="[Production_Product].[Name].&amp;[Road-250 Black, 48]">
        <tpls c="1">
          <tpl fld="1" item="32"/>
        </tpls>
      </query>
      <query mdx="[Production_Product].[Name].&amp;[Road-250 Black, 44]">
        <tpls c="1">
          <tpl fld="1" item="33"/>
        </tpls>
      </query>
      <query mdx="[Production_Product].[Name].&amp;[Road-250 Black, 52]">
        <tpls c="1">
          <tpl fld="1" item="34"/>
        </tpls>
      </query>
      <query mdx="[Production_Product].[Name].&amp;[Classic Vest, S]">
        <tpls c="1">
          <tpl fld="1" item="35"/>
        </tpls>
      </query>
      <query mdx="[Production_Product].[Name].&amp;[Classic Vest, M]">
        <tpls c="1">
          <tpl fld="1" item="36"/>
        </tpls>
      </query>
      <query mdx="[Production_Product].[Name].&amp;[Long-Sleeve Logo Jersey, M]">
        <tpls c="1">
          <tpl fld="1" item="37"/>
        </tpls>
      </query>
      <query mdx="[Production_Product].[Name].&amp;[Short-Sleeve Classic Jersey, L]">
        <tpls c="1">
          <tpl fld="1" item="38"/>
        </tpls>
      </query>
      <query mdx="[Production_Product].[Name].&amp;[Women's Mountain Shorts, L]">
        <tpls c="1">
          <tpl fld="1" item="39"/>
        </tpls>
      </query>
      <query mdx="[Production_Product].[Name].&amp;[Short-Sleeve Classic Jersey, XL]">
        <tpls c="1">
          <tpl fld="1" item="40"/>
        </tpls>
      </query>
      <query mdx="[Production_Product].[Name].&amp;[Short-Sleeve Classic Jersey, S]">
        <tpls c="1">
          <tpl fld="1" item="41"/>
        </tpls>
      </query>
      <query mdx="[Production_Product].[Name].&amp;[Women's Mountain Shorts, S]">
        <tpls c="1">
          <tpl fld="1" item="42"/>
        </tpls>
      </query>
      <query mdx="[Production_Product].[Name].&amp;[Women's Mountain Shorts, M]">
        <tpls c="1">
          <tpl fld="1" item="43"/>
        </tpls>
      </query>
      <query mdx="[Production_Product].[Name].&amp;[Long-Sleeve Logo Jersey, L]">
        <tpls c="1">
          <tpl fld="1" item="44"/>
        </tpls>
      </query>
      <query mdx="All other"/>
      <query mdx="[Production_Product].[Name].&amp;[INDEX(Cubeset,1)]"/>
      <query mdx=""/>
      <query mdx="[Production_Product].[Name].&amp;[INDEX(Cubeset;1)]"/>
      <query mdx="[Production_Product].[Name].&amp;e8"/>
      <query mdx="[Production_Product].[Name].&amp;[e8]"/>
      <query mdx="[Production_Product].[Name].&amp;INDEX(Cubeset;1)"/>
      <query mdx="[Production_Product].[Name].[INDEX(Cubeset;1)]"/>
      <query mdx="[Production_Product].[Name].INDEX(Cubeset;1)"/>
    </queryCache>
    <serverFormats count="1">
      <serverFormat format="#,0.00 &quot;€&quot;;-#,0.00 &quot;€&quot;;#,0.00 &quot;€&quot;"/>
    </serverFormats>
  </tupleCache>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Imke Feldmann" refreshedDate="42245.943049884256" createdVersion="5" refreshedVersion="5" minRefreshableVersion="3" recordCount="0" supportSubquery="1" supportAdvancedDrill="1">
  <cacheSource type="external" connectionId="3"/>
  <cacheFields count="1">
    <cacheField name="[Production_ProductCategory].[Name].[Name]" caption="Name" numFmtId="0" hierarchy="46" level="1">
      <sharedItems containsSemiMixedTypes="0" containsNonDate="0" containsString="0"/>
    </cacheField>
  </cacheFields>
  <cacheHierarchies count="76">
    <cacheHierarchy uniqueName="[DimDate].[PKIDDate]" caption="PKIDDate" attribute="1" defaultMemberUniqueName="[DimDate].[PKIDDate].[All]" allUniqueName="[DimDate].[PKIDDate].[All]" dimensionUniqueName="[DimDate]" displayFolder="" count="0" memberValueDatatype="5" unbalanced="0"/>
    <cacheHierarchy uniqueName="[DimDate].[Date]" caption="Date" attribute="1" defaultMemberUniqueName="[DimDate].[Date].[All]" allUniqueName="[DimDate].[Date].[All]" dimensionUniqueName="[DimDate]" displayFolder="" count="0" memberValueDatatype="5" unbalanced="0"/>
    <cacheHierarchy uniqueName="[DimDate].[Day]" caption="Day" attribute="1" defaultMemberUniqueName="[DimDate].[Day].[All]" allUniqueName="[DimDate].[Day].[All]" dimensionUniqueName="[DimDate]" displayFolder="" count="0" memberValueDatatype="130" unbalanced="0"/>
    <cacheHierarchy uniqueName="[DimDate].[DaySuffix]" caption="DaySuffix" attribute="1" defaultMemberUniqueName="[DimDate].[DaySuffix].[All]" allUniqueName="[DimDate].[DaySuffix].[All]" dimensionUniqueName="[DimDate]" displayFolder="" count="0" memberValueDatatype="130" unbalanced="0"/>
    <cacheHierarchy uniqueName="[DimDate].[DayOfWeek]" caption="DayOfWeek" attribute="1" defaultMemberUniqueName="[DimDate].[DayOfWeek].[All]" allUniqueName="[DimDate].[DayOfWeek].[All]" dimensionUniqueName="[DimDate]" displayFolder="" count="0" memberValueDatatype="5" unbalanced="0"/>
    <cacheHierarchy uniqueName="[DimDate].[DayOfWeekName]" caption="DayOfWeekName" attribute="1" defaultMemberUniqueName="[DimDate].[DayOfWeekName].[All]" allUniqueName="[DimDate].[DayOfWeekName].[All]" dimensionUniqueName="[DimDate]" displayFolder="" count="0" memberValueDatatype="130" unbalanced="0"/>
    <cacheHierarchy uniqueName="[DimDate].[DOWInMonth]" caption="DOWInMonth" attribute="1" defaultMemberUniqueName="[DimDate].[DOWInMonth].[All]" allUniqueName="[DimDate].[DOWInMonth].[All]" dimensionUniqueName="[DimDate]" displayFolder="" count="0" memberValueDatatype="5" unbalanced="0"/>
    <cacheHierarchy uniqueName="[DimDate].[DayOfYear]" caption="DayOfYear" attribute="1" defaultMemberUniqueName="[DimDate].[DayOfYear].[All]" allUniqueName="[DimDate].[DayOfYear].[All]" dimensionUniqueName="[DimDate]" displayFolder="" count="0" memberValueDatatype="5" unbalanced="0"/>
    <cacheHierarchy uniqueName="[DimDate].[WeekOfYear]" caption="WeekOfYear" attribute="1" defaultMemberUniqueName="[DimDate].[WeekOfYear].[All]" allUniqueName="[DimDate].[WeekOfYear].[All]" dimensionUniqueName="[DimDate]" displayFolder="" count="0" memberValueDatatype="5" unbalanced="0"/>
    <cacheHierarchy uniqueName="[DimDate].[WeekOfMonth]" caption="WeekOfMonth" attribute="1" defaultMemberUniqueName="[DimDate].[WeekOfMonth].[All]" allUniqueName="[DimDate].[WeekOfMonth].[All]" dimensionUniqueName="[DimDate]" displayFolder="" count="0" memberValueDatatype="5" unbalanced="0"/>
    <cacheHierarchy uniqueName="[DimDate].[Month]" caption="Month" attribute="1" defaultMemberUniqueName="[DimDate].[Month].[All]" allUniqueName="[DimDate].[Month].[All]" dimensionUniqueName="[DimDate]" displayFolder="" count="0" memberValueDatatype="130" unbalanced="0"/>
    <cacheHierarchy uniqueName="[DimDate].[MonthName]" caption="MonthName" attribute="1" defaultMemberUniqueName="[DimDate].[MonthName].[All]" allUniqueName="[DimDate].[MonthName].[All]" dimensionUniqueName="[DimDate]" displayFolder="" count="0" memberValueDatatype="130" unbalanced="0"/>
    <cacheHierarchy uniqueName="[DimDate].[Quarter]" caption="Quarter" attribute="1" defaultMemberUniqueName="[DimDate].[Quarter].[All]" allUniqueName="[DimDate].[Quarter].[All]" dimensionUniqueName="[DimDate]" displayFolder="" count="0" memberValueDatatype="5" unbalanced="0"/>
    <cacheHierarchy uniqueName="[DimDate].[QuarterName]" caption="QuarterName" attribute="1" defaultMemberUniqueName="[DimDate].[QuarterName].[All]" allUniqueName="[DimDate].[QuarterName].[All]" dimensionUniqueName="[DimDate]" displayFolder="" count="0" memberValueDatatype="130" unbalanced="0"/>
    <cacheHierarchy uniqueName="[DimDate].[Year]" caption="Year" attribute="1" defaultMemberUniqueName="[DimDate].[Year].[All]" allUniqueName="[DimDate].[Year].[All]" dimensionUniqueName="[DimDate]" displayFolder="" count="0" memberValueDatatype="130" unbalanced="0"/>
    <cacheHierarchy uniqueName="[DimDate].[StandardDate]" caption="StandardDate" attribute="1" defaultMemberUniqueName="[DimDate].[StandardDate].[All]" allUniqueName="[DimDate].[StandardDate].[All]" dimensionUniqueName="[DimDate]" displayFolder="" count="0" memberValueDatatype="130" unbalanced="0"/>
    <cacheHierarchy uniqueName="[DimDate].[StandardDate2]" caption="StandardDate2" attribute="1" defaultMemberUniqueName="[DimDate].[StandardDate2].[All]" allUniqueName="[DimDate].[StandardDate2].[All]" dimensionUniqueName="[DimDate]" displayFolder="" count="0" memberValueDatatype="130" unbalanced="0"/>
    <cacheHierarchy uniqueName="[DimDate].[Datum]" caption="Datum" attribute="1" time="1" defaultMemberUniqueName="[DimDate].[Datum].[All]" allUniqueName="[DimDate].[Datum].[All]" dimensionUniqueName="[DimDate]" displayFolder="" count="0" memberValueDatatype="7" unbalanced="0"/>
    <cacheHierarchy uniqueName="[DimDate].[Zeit]" caption="Zeit" attribute="1" time="1" defaultMemberUniqueName="[DimDate].[Zeit].[All]" allUniqueName="[DimDate].[Zeit].[All]" dimensionUniqueName="[DimDate]" displayFolder="" count="0" memberValueDatatype="7" unbalanced="0"/>
    <cacheHierarchy uniqueName="[DimDate].[DateText]" caption="DateText" attribute="1" defaultMemberUniqueName="[DimDate].[DateText].[All]" allUniqueName="[DimDate].[DateText].[All]" dimensionUniqueName="[DimDate]" displayFolder="" count="0" memberValueDatatype="130" unbalanced="0"/>
    <cacheHierarchy uniqueName="[Production_Product].[ProductID]" caption="ProductID" attribute="1" defaultMemberUniqueName="[Production_Product].[ProductID].[All]" allUniqueName="[Production_Product].[ProductID].[All]" dimensionUniqueName="[Production_Product]" displayFolder="" count="0" memberValueDatatype="20" unbalanced="0"/>
    <cacheHierarchy uniqueName="[Production_Product].[Name]" caption="Name" attribute="1" defaultMemberUniqueName="[Production_Product].[Name].[All]" allUniqueName="[Production_Product].[Name].[All]" dimensionUniqueName="[Production_Product]" displayFolder="" count="0" memberValueDatatype="130" unbalanced="0"/>
    <cacheHierarchy uniqueName="[Production_Product].[ProductNumber]" caption="ProductNumber" attribute="1" defaultMemberUniqueName="[Production_Product].[ProductNumber].[All]" allUniqueName="[Production_Product].[ProductNumber].[All]" dimensionUniqueName="[Production_Product]" displayFolder="" count="0" memberValueDatatype="130" unbalanced="0"/>
    <cacheHierarchy uniqueName="[Production_Product].[MakeFlag]" caption="MakeFlag" attribute="1" defaultMemberUniqueName="[Production_Product].[MakeFlag].[All]" allUniqueName="[Production_Product].[MakeFlag].[All]" dimensionUniqueName="[Production_Product]" displayFolder="" count="0" memberValueDatatype="11" unbalanced="0"/>
    <cacheHierarchy uniqueName="[Production_Product].[FinishedGoodsFlag]" caption="FinishedGoodsFlag" attribute="1" defaultMemberUniqueName="[Production_Product].[FinishedGoodsFlag].[All]" allUniqueName="[Production_Product].[FinishedGoodsFlag].[All]" dimensionUniqueName="[Production_Product]" displayFolder="" count="0" memberValueDatatype="11" unbalanced="0"/>
    <cacheHierarchy uniqueName="[Production_Product].[Color]" caption="Color" attribute="1" defaultMemberUniqueName="[Production_Product].[Color].[All]" allUniqueName="[Production_Product].[Color].[All]" dimensionUniqueName="[Production_Product]" displayFolder="" count="0" memberValueDatatype="130" unbalanced="0"/>
    <cacheHierarchy uniqueName="[Production_Product].[SafetyStockLevel]" caption="SafetyStockLevel" attribute="1" defaultMemberUniqueName="[Production_Product].[SafetyStockLevel].[All]" allUniqueName="[Production_Product].[SafetyStockLevel].[All]" dimensionUniqueName="[Production_Product]" displayFolder="" count="0" memberValueDatatype="20" unbalanced="0"/>
    <cacheHierarchy uniqueName="[Production_Product].[ReorderPoint]" caption="ReorderPoint" attribute="1" defaultMemberUniqueName="[Production_Product].[ReorderPoint].[All]" allUniqueName="[Production_Product].[ReorderPoint].[All]" dimensionUniqueName="[Production_Product]" displayFolder="" count="0" memberValueDatatype="20" unbalanced="0"/>
    <cacheHierarchy uniqueName="[Production_Product].[StandardCost]" caption="StandardCost" attribute="1" defaultMemberUniqueName="[Production_Product].[StandardCost].[All]" allUniqueName="[Production_Product].[StandardCost].[All]" dimensionUniqueName="[Production_Product]" displayFolder="" count="0" memberValueDatatype="5" unbalanced="0"/>
    <cacheHierarchy uniqueName="[Production_Product].[ListPrice]" caption="ListPrice" attribute="1" defaultMemberUniqueName="[Production_Product].[ListPrice].[All]" allUniqueName="[Production_Product].[ListPrice].[All]" dimensionUniqueName="[Production_Product]" displayFolder="" count="0" memberValueDatatype="5" unbalanced="0"/>
    <cacheHierarchy uniqueName="[Production_Product].[Size]" caption="Size" attribute="1" defaultMemberUniqueName="[Production_Product].[Size].[All]" allUniqueName="[Production_Product].[Size].[All]" dimensionUniqueName="[Production_Product]" displayFolder="" count="0" memberValueDatatype="130" unbalanced="0"/>
    <cacheHierarchy uniqueName="[Production_Product].[SizeUnitMeasureCode]" caption="SizeUnitMeasureCode" attribute="1" defaultMemberUniqueName="[Production_Product].[SizeUnitMeasureCode].[All]" allUniqueName="[Production_Product].[SizeUnitMeasureCode].[All]" dimensionUniqueName="[Production_Product]" displayFolder="" count="0" memberValueDatatype="130" unbalanced="0"/>
    <cacheHierarchy uniqueName="[Production_Product].[WeightUnitMeasureCode]" caption="WeightUnitMeasureCode" attribute="1" defaultMemberUniqueName="[Production_Product].[WeightUnitMeasureCode].[All]" allUniqueName="[Production_Product].[WeightUnitMeasureCode].[All]" dimensionUniqueName="[Production_Product]" displayFolder="" count="0" memberValueDatatype="130" unbalanced="0"/>
    <cacheHierarchy uniqueName="[Production_Product].[Weight]" caption="Weight" attribute="1" defaultMemberUniqueName="[Production_Product].[Weight].[All]" allUniqueName="[Production_Product].[Weight].[All]" dimensionUniqueName="[Production_Product]" displayFolder="" count="0" memberValueDatatype="5" unbalanced="0"/>
    <cacheHierarchy uniqueName="[Production_Product].[DaysToManufacture]" caption="DaysToManufacture" attribute="1" defaultMemberUniqueName="[Production_Product].[DaysToManufacture].[All]" allUniqueName="[Production_Product].[DaysToManufacture].[All]" dimensionUniqueName="[Production_Product]" displayFolder="" count="0" memberValueDatatype="20" unbalanced="0"/>
    <cacheHierarchy uniqueName="[Production_Product].[ProductLine]" caption="ProductLine" attribute="1" defaultMemberUniqueName="[Production_Product].[ProductLine].[All]" allUniqueName="[Production_Product].[ProductLine].[All]" dimensionUniqueName="[Production_Product]" displayFolder="" count="0" memberValueDatatype="130" unbalanced="0"/>
    <cacheHierarchy uniqueName="[Production_Product].[Class]" caption="Class" attribute="1" defaultMemberUniqueName="[Production_Product].[Class].[All]" allUniqueName="[Production_Product].[Class].[All]" dimensionUniqueName="[Production_Product]" displayFolder="" count="0" memberValueDatatype="130" unbalanced="0"/>
    <cacheHierarchy uniqueName="[Production_Product].[Style]" caption="Style" attribute="1" defaultMemberUniqueName="[Production_Product].[Style].[All]" allUniqueName="[Production_Product].[Style].[All]" dimensionUniqueName="[Production_Product]" displayFolder="" count="0" memberValueDatatype="130" unbalanced="0"/>
    <cacheHierarchy uniqueName="[Production_Product].[ProductSubcategoryID]" caption="ProductSubcategoryID" attribute="1" defaultMemberUniqueName="[Production_Product].[ProductSubcategoryID].[All]" allUniqueName="[Production_Product].[ProductSubcategoryID].[All]" dimensionUniqueName="[Production_Product]" displayFolder="" count="0" memberValueDatatype="20" unbalanced="0"/>
    <cacheHierarchy uniqueName="[Production_Product].[ProductModelID]" caption="ProductModelID" attribute="1" defaultMemberUniqueName="[Production_Product].[ProductModelID].[All]" allUniqueName="[Production_Product].[ProductModelID].[All]" dimensionUniqueName="[Production_Product]" displayFolder="" count="0" memberValueDatatype="20" unbalanced="0"/>
    <cacheHierarchy uniqueName="[Production_Product].[SellStartDate]" caption="SellStartDate" attribute="1" time="1" defaultMemberUniqueName="[Production_Product].[SellStartDate].[All]" allUniqueName="[Production_Product].[SellStartDate].[All]" dimensionUniqueName="[Production_Product]" displayFolder="" count="0" memberValueDatatype="7" unbalanced="0"/>
    <cacheHierarchy uniqueName="[Production_Product].[SellEndDate]" caption="SellEndDate" attribute="1" time="1" defaultMemberUniqueName="[Production_Product].[SellEndDate].[All]" allUniqueName="[Production_Product].[SellEndDate].[All]" dimensionUniqueName="[Production_Product]" displayFolder="" count="0" memberValueDatatype="7" unbalanced="0"/>
    <cacheHierarchy uniqueName="[Production_Product].[DiscontinuedDate]" caption="DiscontinuedDate" attribute="1" time="1" defaultMemberUniqueName="[Production_Product].[DiscontinuedDate].[All]" allUniqueName="[Production_Product].[DiscontinuedDate].[All]" dimensionUniqueName="[Production_Product]" displayFolder="" count="0" memberValueDatatype="7" unbalanced="0"/>
    <cacheHierarchy uniqueName="[Production_Product].[rowguid]" caption="rowguid" attribute="1" defaultMemberUniqueName="[Production_Product].[rowguid].[All]" allUniqueName="[Production_Product].[rowguid].[All]" dimensionUniqueName="[Production_Product]" displayFolder="" count="0" memberValueDatatype="130" unbalanced="0"/>
    <cacheHierarchy uniqueName="[Production_Product].[ModifiedDate]" caption="ModifiedDate" attribute="1" time="1" defaultMemberUniqueName="[Production_Product].[ModifiedDate].[All]" allUniqueName="[Production_Product].[ModifiedDate].[All]" dimensionUniqueName="[Production_Product]" displayFolder="" count="0" memberValueDatatype="7" unbalanced="0"/>
    <cacheHierarchy uniqueName="[Production_ProductCategory].[ProductCategoryID]" caption="ProductCategoryID" attribute="1" defaultMemberUniqueName="[Production_ProductCategory].[ProductCategoryID].[All]" allUniqueName="[Production_ProductCategory].[ProductCategoryID].[All]" dimensionUniqueName="[Production_ProductCategory]" displayFolder="" count="0" memberValueDatatype="20" unbalanced="0"/>
    <cacheHierarchy uniqueName="[Production_ProductCategory].[Name]" caption="Name" attribute="1" defaultMemberUniqueName="[Production_ProductCategory].[Name].[All]" allUniqueName="[Production_ProductCategory].[Name].[All]" dimensionUniqueName="[Production_ProductCategory]" displayFolder="" count="2" memberValueDatatype="130" unbalanced="0">
      <fieldsUsage count="2">
        <fieldUsage x="-1"/>
        <fieldUsage x="0"/>
      </fieldsUsage>
    </cacheHierarchy>
    <cacheHierarchy uniqueName="[Production_ProductCategory].[rowguid]" caption="rowguid" attribute="1" defaultMemberUniqueName="[Production_ProductCategory].[rowguid].[All]" allUniqueName="[Production_ProductCategory].[rowguid].[All]" dimensionUniqueName="[Production_ProductCategory]" displayFolder="" count="0" memberValueDatatype="130" unbalanced="0"/>
    <cacheHierarchy uniqueName="[Production_ProductCategory].[ModifiedDate]" caption="ModifiedDate" attribute="1" time="1" defaultMemberUniqueName="[Production_ProductCategory].[ModifiedDate].[All]" allUniqueName="[Production_ProductCategory].[ModifiedDate].[All]" dimensionUniqueName="[Production_ProductCategory]" displayFolder="" count="0" memberValueDatatype="7" unbalanced="0"/>
    <cacheHierarchy uniqueName="[Production_ProductSubcategory].[ProductSubcategoryID]" caption="ProductSubcategoryID" attribute="1" defaultMemberUniqueName="[Production_ProductSubcategory].[ProductSubcategoryID].[All]" allUniqueName="[Production_ProductSubcategory].[ProductSubcategoryID].[All]" dimensionUniqueName="[Production_ProductSubcategory]" displayFolder="" count="0" memberValueDatatype="20" unbalanced="0"/>
    <cacheHierarchy uniqueName="[Production_ProductSubcategory].[ProductCategoryID]" caption="ProductCategoryID" attribute="1" defaultMemberUniqueName="[Production_ProductSubcategory].[ProductCategoryID].[All]" allUniqueName="[Production_ProductSubcategory].[ProductCategoryID].[All]" dimensionUniqueName="[Production_ProductSubcategory]" displayFolder="" count="0" memberValueDatatype="20" unbalanced="0"/>
    <cacheHierarchy uniqueName="[Production_ProductSubcategory].[Name]" caption="Name" attribute="1" defaultMemberUniqueName="[Production_ProductSubcategory].[Name].[All]" allUniqueName="[Production_ProductSubcategory].[Name].[All]" dimensionUniqueName="[Production_ProductSubcategory]" displayFolder="" count="0" memberValueDatatype="130" unbalanced="0"/>
    <cacheHierarchy uniqueName="[Production_ProductSubcategory].[rowguid]" caption="rowguid" attribute="1" defaultMemberUniqueName="[Production_ProductSubcategory].[rowguid].[All]" allUniqueName="[Production_ProductSubcategory].[rowguid].[All]" dimensionUniqueName="[Production_ProductSubcategory]" displayFolder="" count="0" memberValueDatatype="130" unbalanced="0"/>
    <cacheHierarchy uniqueName="[Production_ProductSubcategory].[ModifiedDate]" caption="ModifiedDate" attribute="1" time="1" defaultMemberUniqueName="[Production_ProductSubcategory].[ModifiedDate].[All]" allUniqueName="[Production_ProductSubcategory].[ModifiedDate].[All]" dimensionUniqueName="[Production_ProductSubcategory]" displayFolder="" count="0" memberValueDatatype="7" unbalanced="0"/>
    <cacheHierarchy uniqueName="[Sales_SalesOrderDetail].[SalesOrderID]" caption="SalesOrderID" attribute="1" defaultMemberUniqueName="[Sales_SalesOrderDetail].[SalesOrderID].[All]" allUniqueName="[Sales_SalesOrderDetail].[SalesOrderID].[All]" dimensionUniqueName="[Sales_SalesOrderDetail]" displayFolder="" count="0" memberValueDatatype="20" unbalanced="0"/>
    <cacheHierarchy uniqueName="[Sales_SalesOrderDetail].[SalesOrderDetailID]" caption="SalesOrderDetailID" attribute="1" defaultMemberUniqueName="[Sales_SalesOrderDetail].[SalesOrderDetailID].[All]" allUniqueName="[Sales_SalesOrderDetail].[SalesOrderDetailID].[All]" dimensionUniqueName="[Sales_SalesOrderDetail]" displayFolder="" count="0" memberValueDatatype="20" unbalanced="0"/>
    <cacheHierarchy uniqueName="[Sales_SalesOrderDetail].[OrderQty]" caption="OrderQty" attribute="1" defaultMemberUniqueName="[Sales_SalesOrderDetail].[OrderQty].[All]" allUniqueName="[Sales_SalesOrderDetail].[OrderQty].[All]" dimensionUniqueName="[Sales_SalesOrderDetail]" displayFolder="" count="0" memberValueDatatype="20" unbalanced="0"/>
    <cacheHierarchy uniqueName="[Sales_SalesOrderDetail].[ProductID]" caption="ProductID" attribute="1" defaultMemberUniqueName="[Sales_SalesOrderDetail].[ProductID].[All]" allUniqueName="[Sales_SalesOrderDetail].[ProductID].[All]" dimensionUniqueName="[Sales_SalesOrderDetail]" displayFolder="" count="0" memberValueDatatype="20" unbalanced="0"/>
    <cacheHierarchy uniqueName="[Sales_SalesOrderDetail].[UnitPrice]" caption="UnitPrice" attribute="1" defaultMemberUniqueName="[Sales_SalesOrderDetail].[UnitPrice].[All]" allUniqueName="[Sales_SalesOrderDetail].[UnitPrice].[All]" dimensionUniqueName="[Sales_SalesOrderDetail]" displayFolder="" count="0" memberValueDatatype="5" unbalanced="0"/>
    <cacheHierarchy uniqueName="[Sales_SalesOrderDetail].[LineTotal]" caption="LineTotal" attribute="1" defaultMemberUniqueName="[Sales_SalesOrderDetail].[LineTotal].[All]" allUniqueName="[Sales_SalesOrderDetail].[LineTotal].[All]" dimensionUniqueName="[Sales_SalesOrderDetail]" displayFolder="" count="0" memberValueDatatype="5" unbalanced="0"/>
    <cacheHierarchy uniqueName="[Sales_SalesOrderDetail].[Total]" caption="Total" attribute="1" defaultMemberUniqueName="[Sales_SalesOrderDetail].[Total].[All]" allUniqueName="[Sales_SalesOrderDetail].[Total].[All]" dimensionUniqueName="[Sales_SalesOrderDetail]" displayFolder="" count="0" memberValueDatatype="5" unbalanced="0"/>
    <cacheHierarchy uniqueName="[Sales_SalesOrderHeader].[SalesOrderID]" caption="SalesOrderID" attribute="1" defaultMemberUniqueName="[Sales_SalesOrderHeader].[SalesOrderID].[All]" allUniqueName="[Sales_SalesOrderHeader].[SalesOrderID].[All]" dimensionUniqueName="[Sales_SalesOrderHeader]" displayFolder="" count="0" memberValueDatatype="20" unbalanced="0"/>
    <cacheHierarchy uniqueName="[Sales_SalesOrderHeader].[OrderDate]" caption="OrderDate" attribute="1" time="1" defaultMemberUniqueName="[Sales_SalesOrderHeader].[OrderDate].[All]" allUniqueName="[Sales_SalesOrderHeader].[OrderDate].[All]" dimensionUniqueName="[Sales_SalesOrderHeader]" displayFolder="" count="0" memberValueDatatype="7" unbalanced="0"/>
    <cacheHierarchy uniqueName="[Sales_SalesOrderHeader].[OnlineOrderFlag]" caption="OnlineOrderFlag" attribute="1" defaultMemberUniqueName="[Sales_SalesOrderHeader].[OnlineOrderFlag].[All]" allUniqueName="[Sales_SalesOrderHeader].[OnlineOrderFlag].[All]" dimensionUniqueName="[Sales_SalesOrderHeader]" displayFolder="" count="0" memberValueDatatype="11" unbalanced="0"/>
    <cacheHierarchy uniqueName="[Sales_SalesOrderHeader].[CustomerID]" caption="CustomerID" attribute="1" defaultMemberUniqueName="[Sales_SalesOrderHeader].[CustomerID].[All]" allUniqueName="[Sales_SalesOrderHeader].[CustomerID].[All]" dimensionUniqueName="[Sales_SalesOrderHeader]" displayFolder="" count="0" memberValueDatatype="20" unbalanced="0"/>
    <cacheHierarchy uniqueName="[Sales_SalesOrderHeader].[TotalDue]" caption="TotalDue" attribute="1" defaultMemberUniqueName="[Sales_SalesOrderHeader].[TotalDue].[All]" allUniqueName="[Sales_SalesOrderHeader].[TotalDue].[All]" dimensionUniqueName="[Sales_SalesOrderHeader]" displayFolder="" count="0" memberValueDatatype="5" unbalanced="0"/>
    <cacheHierarchy uniqueName="[Sales_SalesOrderHeader].[ModifiedDate]" caption="ModifiedDate" attribute="1" time="1" defaultMemberUniqueName="[Sales_SalesOrderHeader].[ModifiedDate].[All]" allUniqueName="[Sales_SalesOrderHeader].[ModifiedDate].[All]" dimensionUniqueName="[Sales_SalesOrderHeader]" displayFolder="" count="0" memberValueDatatype="7" unbalanced="0"/>
    <cacheHierarchy uniqueName="[Measures].[Summe von Total]" caption="Summe von Total" measure="1" displayFolder="" measureGroup="Sales_SalesOrderDetail" count="0">
      <extLst>
        <ext xmlns:x15="http://schemas.microsoft.com/office/spreadsheetml/2010/11/main" uri="{B97F6D7D-B522-45F9-BDA1-12C45D357490}">
          <x15:cacheHierarchy aggregatedColumn="60"/>
        </ext>
      </extLst>
    </cacheHierarchy>
    <cacheHierarchy uniqueName="[Measures].[STotal]" caption="STotal" measure="1" displayFolder="" measureGroup="Sales_SalesOrderDetail" count="0"/>
    <cacheHierarchy uniqueName="[Measures].[__XL_Count Production_Product]" caption="__XL_Count Production_Product" measure="1" displayFolder="" measureGroup="Production_Product" count="0" hidden="1"/>
    <cacheHierarchy uniqueName="[Measures].[__XL_Count Production_ProductCategory]" caption="__XL_Count Production_ProductCategory" measure="1" displayFolder="" measureGroup="Production_ProductCategory" count="0" hidden="1"/>
    <cacheHierarchy uniqueName="[Measures].[__XL_Count Production_ProductSubcategory]" caption="__XL_Count Production_ProductSubcategory" measure="1" displayFolder="" measureGroup="Production_ProductSubcategory" count="0" hidden="1"/>
    <cacheHierarchy uniqueName="[Measures].[__XL_Count Sales_SalesOrderDetail]" caption="__XL_Count Sales_SalesOrderDetail" measure="1" displayFolder="" measureGroup="Sales_SalesOrderDetail" count="0" hidden="1"/>
    <cacheHierarchy uniqueName="[Measures].[__XL_Count Sales_SalesOrderHeader]" caption="__XL_Count Sales_SalesOrderHeader" measure="1" displayFolder="" measureGroup="Sales_SalesOrderHeader" count="0" hidden="1"/>
    <cacheHierarchy uniqueName="[Measures].[_Count DimDate]" caption="_Count DimDate" measure="1" displayFolder="" measureGroup="DimDate" count="0" hidden="1"/>
    <cacheHierarchy uniqueName="[Measures].[__XL_Count of Models]" caption="__XL_Count of Models" measure="1" displayFolder="" count="0" hidden="1"/>
  </cacheHierarchies>
  <kpis count="0"/>
  <dimensions count="7">
    <dimension name="DimDate" uniqueName="[DimDate]" caption="DimDate"/>
    <dimension measure="1" name="Measures" uniqueName="[Measures]" caption="Measures"/>
    <dimension name="Production_Product" uniqueName="[Production_Product]" caption="Production_Product"/>
    <dimension name="Production_ProductCategory" uniqueName="[Production_ProductCategory]" caption="Production_ProductCategory"/>
    <dimension name="Production_ProductSubcategory" uniqueName="[Production_ProductSubcategory]" caption="Production_ProductSubcategory"/>
    <dimension name="Sales_SalesOrderDetail" uniqueName="[Sales_SalesOrderDetail]" caption="Sales_SalesOrderDetail"/>
    <dimension name="Sales_SalesOrderHeader" uniqueName="[Sales_SalesOrderHeader]" caption="Sales_SalesOrderHeader"/>
  </dimensions>
  <measureGroups count="6">
    <measureGroup name="DimDate" caption="DimDate"/>
    <measureGroup name="Production_Product" caption="Production_Product"/>
    <measureGroup name="Production_ProductCategory" caption="Production_ProductCategory"/>
    <measureGroup name="Production_ProductSubcategory" caption="Production_ProductSubcategory"/>
    <measureGroup name="Sales_SalesOrderDetail" caption="Sales_SalesOrderDetail"/>
    <measureGroup name="Sales_SalesOrderHeader" caption="Sales_SalesOrderHeader"/>
  </measureGroups>
  <maps count="15">
    <map measureGroup="0" dimension="0"/>
    <map measureGroup="1" dimension="2"/>
    <map measureGroup="1" dimension="3"/>
    <map measureGroup="1" dimension="4"/>
    <map measureGroup="2" dimension="3"/>
    <map measureGroup="3" dimension="3"/>
    <map measureGroup="3" dimension="4"/>
    <map measureGroup="4" dimension="0"/>
    <map measureGroup="4" dimension="2"/>
    <map measureGroup="4" dimension="3"/>
    <map measureGroup="4" dimension="4"/>
    <map measureGroup="4" dimension="5"/>
    <map measureGroup="4" dimension="6"/>
    <map measureGroup="5" dimension="0"/>
    <map measureGroup="5" dimension="6"/>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saveData="0" refreshedBy="Imke Feldmann" refreshedDate="42245.963557175928" createdVersion="5" refreshedVersion="5" minRefreshableVersion="3" recordCount="0" supportSubquery="1" supportAdvancedDrill="1">
  <cacheSource type="external" connectionId="3"/>
  <cacheFields count="5">
    <cacheField name="[Production_ProductCategory].[Name].[Name]" caption="Name" numFmtId="0" hierarchy="46" level="1">
      <sharedItems containsSemiMixedTypes="0" containsNonDate="0" containsString="0"/>
    </cacheField>
    <cacheField name="[Measures].[STotal]" caption="STotal" numFmtId="0" hierarchy="68" level="32767"/>
    <cacheField name="[DimDate].[DateText].[DateText]" caption="DateText" numFmtId="0" hierarchy="19" level="1">
      <sharedItems count="10">
        <s v="April 1st, 2008"/>
        <s v="August 1st, 2005"/>
        <s v="December 1st, 2005"/>
        <s v="February 1st, 2008"/>
        <s v="January 1st, 2008"/>
        <s v="June 1st, 2008"/>
        <s v="March 1st, 2008"/>
        <s v="May 1st, 2008"/>
        <s v="November 1st, 2005"/>
        <s v="September 1st, 2005"/>
      </sharedItems>
    </cacheField>
    <cacheField name="[DimDate].[Year].[Year]" caption="Year" numFmtId="0" hierarchy="14" level="1">
      <sharedItems containsSemiMixedTypes="0" containsNonDate="0" containsString="0"/>
    </cacheField>
    <cacheField name="[Production_Product].[Name].[Name]" caption="Name" numFmtId="0" hierarchy="21" level="1">
      <sharedItems count="10">
        <s v="Mountain-200 Black, 38"/>
        <s v="Mountain-200 Black, 42"/>
        <s v="Mountain-200 Black, 46"/>
        <s v="Mountain-200 Silver, 38"/>
        <s v="Mountain-200 Silver, 42"/>
        <s v="Mountain-200 Silver, 46"/>
        <s v="Road-350-W Yellow, 40"/>
        <s v="Road-350-W Yellow, 48"/>
        <s v="Touring-1000 Blue, 60"/>
        <s v="Touring-1000 Yellow, 60"/>
      </sharedItems>
    </cacheField>
  </cacheFields>
  <cacheHierarchies count="76">
    <cacheHierarchy uniqueName="[DimDate].[PKIDDate]" caption="PKIDDate" attribute="1" defaultMemberUniqueName="[DimDate].[PKIDDate].[All]" allUniqueName="[DimDate].[PKIDDate].[All]" dimensionUniqueName="[DimDate]" displayFolder="" count="0" memberValueDatatype="5" unbalanced="0"/>
    <cacheHierarchy uniqueName="[DimDate].[Date]" caption="Date" attribute="1" defaultMemberUniqueName="[DimDate].[Date].[All]" allUniqueName="[DimDate].[Date].[All]" dimensionUniqueName="[DimDate]" displayFolder="" count="0" memberValueDatatype="5" unbalanced="0"/>
    <cacheHierarchy uniqueName="[DimDate].[Day]" caption="Day" attribute="1" defaultMemberUniqueName="[DimDate].[Day].[All]" allUniqueName="[DimDate].[Day].[All]" dimensionUniqueName="[DimDate]" displayFolder="" count="0" memberValueDatatype="130" unbalanced="0"/>
    <cacheHierarchy uniqueName="[DimDate].[DaySuffix]" caption="DaySuffix" attribute="1" defaultMemberUniqueName="[DimDate].[DaySuffix].[All]" allUniqueName="[DimDate].[DaySuffix].[All]" dimensionUniqueName="[DimDate]" displayFolder="" count="0" memberValueDatatype="130" unbalanced="0"/>
    <cacheHierarchy uniqueName="[DimDate].[DayOfWeek]" caption="DayOfWeek" attribute="1" defaultMemberUniqueName="[DimDate].[DayOfWeek].[All]" allUniqueName="[DimDate].[DayOfWeek].[All]" dimensionUniqueName="[DimDate]" displayFolder="" count="0" memberValueDatatype="5" unbalanced="0"/>
    <cacheHierarchy uniqueName="[DimDate].[DayOfWeekName]" caption="DayOfWeekName" attribute="1" defaultMemberUniqueName="[DimDate].[DayOfWeekName].[All]" allUniqueName="[DimDate].[DayOfWeekName].[All]" dimensionUniqueName="[DimDate]" displayFolder="" count="0" memberValueDatatype="130" unbalanced="0"/>
    <cacheHierarchy uniqueName="[DimDate].[DOWInMonth]" caption="DOWInMonth" attribute="1" defaultMemberUniqueName="[DimDate].[DOWInMonth].[All]" allUniqueName="[DimDate].[DOWInMonth].[All]" dimensionUniqueName="[DimDate]" displayFolder="" count="0" memberValueDatatype="5" unbalanced="0"/>
    <cacheHierarchy uniqueName="[DimDate].[DayOfYear]" caption="DayOfYear" attribute="1" defaultMemberUniqueName="[DimDate].[DayOfYear].[All]" allUniqueName="[DimDate].[DayOfYear].[All]" dimensionUniqueName="[DimDate]" displayFolder="" count="0" memberValueDatatype="5" unbalanced="0"/>
    <cacheHierarchy uniqueName="[DimDate].[WeekOfYear]" caption="WeekOfYear" attribute="1" defaultMemberUniqueName="[DimDate].[WeekOfYear].[All]" allUniqueName="[DimDate].[WeekOfYear].[All]" dimensionUniqueName="[DimDate]" displayFolder="" count="0" memberValueDatatype="5" unbalanced="0"/>
    <cacheHierarchy uniqueName="[DimDate].[WeekOfMonth]" caption="WeekOfMonth" attribute="1" defaultMemberUniqueName="[DimDate].[WeekOfMonth].[All]" allUniqueName="[DimDate].[WeekOfMonth].[All]" dimensionUniqueName="[DimDate]" displayFolder="" count="0" memberValueDatatype="5" unbalanced="0"/>
    <cacheHierarchy uniqueName="[DimDate].[Month]" caption="Month" attribute="1" defaultMemberUniqueName="[DimDate].[Month].[All]" allUniqueName="[DimDate].[Month].[All]" dimensionUniqueName="[DimDate]" displayFolder="" count="0" memberValueDatatype="130" unbalanced="0"/>
    <cacheHierarchy uniqueName="[DimDate].[MonthName]" caption="MonthName" attribute="1" defaultMemberUniqueName="[DimDate].[MonthName].[All]" allUniqueName="[DimDate].[MonthName].[All]" dimensionUniqueName="[DimDate]" displayFolder="" count="0" memberValueDatatype="130" unbalanced="0"/>
    <cacheHierarchy uniqueName="[DimDate].[Quarter]" caption="Quarter" attribute="1" defaultMemberUniqueName="[DimDate].[Quarter].[All]" allUniqueName="[DimDate].[Quarter].[All]" dimensionUniqueName="[DimDate]" displayFolder="" count="0" memberValueDatatype="5" unbalanced="0"/>
    <cacheHierarchy uniqueName="[DimDate].[QuarterName]" caption="QuarterName" attribute="1" defaultMemberUniqueName="[DimDate].[QuarterName].[All]" allUniqueName="[DimDate].[QuarterName].[All]" dimensionUniqueName="[DimDate]" displayFolder="" count="0" memberValueDatatype="130" unbalanced="0"/>
    <cacheHierarchy uniqueName="[DimDate].[Year]" caption="Year" attribute="1" defaultMemberUniqueName="[DimDate].[Year].[All]" allUniqueName="[DimDate].[Year].[All]" dimensionUniqueName="[DimDate]" displayFolder="" count="2" memberValueDatatype="130" unbalanced="0">
      <fieldsUsage count="2">
        <fieldUsage x="-1"/>
        <fieldUsage x="3"/>
      </fieldsUsage>
    </cacheHierarchy>
    <cacheHierarchy uniqueName="[DimDate].[StandardDate]" caption="StandardDate" attribute="1" defaultMemberUniqueName="[DimDate].[StandardDate].[All]" allUniqueName="[DimDate].[StandardDate].[All]" dimensionUniqueName="[DimDate]" displayFolder="" count="0" memberValueDatatype="130" unbalanced="0"/>
    <cacheHierarchy uniqueName="[DimDate].[StandardDate2]" caption="StandardDate2" attribute="1" defaultMemberUniqueName="[DimDate].[StandardDate2].[All]" allUniqueName="[DimDate].[StandardDate2].[All]" dimensionUniqueName="[DimDate]" displayFolder="" count="0" memberValueDatatype="130" unbalanced="0"/>
    <cacheHierarchy uniqueName="[DimDate].[Datum]" caption="Datum" attribute="1" time="1" defaultMemberUniqueName="[DimDate].[Datum].[All]" allUniqueName="[DimDate].[Datum].[All]" dimensionUniqueName="[DimDate]" displayFolder="" count="0" memberValueDatatype="7" unbalanced="0"/>
    <cacheHierarchy uniqueName="[DimDate].[Zeit]" caption="Zeit" attribute="1" time="1" defaultMemberUniqueName="[DimDate].[Zeit].[All]" allUniqueName="[DimDate].[Zeit].[All]" dimensionUniqueName="[DimDate]" displayFolder="" count="0" memberValueDatatype="7" unbalanced="0"/>
    <cacheHierarchy uniqueName="[DimDate].[DateText]" caption="DateText" attribute="1" defaultMemberUniqueName="[DimDate].[DateText].[All]" allUniqueName="[DimDate].[DateText].[All]" dimensionUniqueName="[DimDate]" displayFolder="" count="2" memberValueDatatype="130" unbalanced="0">
      <fieldsUsage count="2">
        <fieldUsage x="-1"/>
        <fieldUsage x="2"/>
      </fieldsUsage>
    </cacheHierarchy>
    <cacheHierarchy uniqueName="[Production_Product].[ProductID]" caption="ProductID" attribute="1" defaultMemberUniqueName="[Production_Product].[ProductID].[All]" allUniqueName="[Production_Product].[ProductID].[All]" dimensionUniqueName="[Production_Product]" displayFolder="" count="0" memberValueDatatype="20" unbalanced="0"/>
    <cacheHierarchy uniqueName="[Production_Product].[Name]" caption="Name" attribute="1" defaultMemberUniqueName="[Production_Product].[Name].[All]" allUniqueName="[Production_Product].[Name].[All]" dimensionUniqueName="[Production_Product]" displayFolder="" count="2" memberValueDatatype="130" unbalanced="0">
      <fieldsUsage count="2">
        <fieldUsage x="-1"/>
        <fieldUsage x="4"/>
      </fieldsUsage>
    </cacheHierarchy>
    <cacheHierarchy uniqueName="[Production_Product].[ProductNumber]" caption="ProductNumber" attribute="1" defaultMemberUniqueName="[Production_Product].[ProductNumber].[All]" allUniqueName="[Production_Product].[ProductNumber].[All]" dimensionUniqueName="[Production_Product]" displayFolder="" count="0" memberValueDatatype="130" unbalanced="0"/>
    <cacheHierarchy uniqueName="[Production_Product].[MakeFlag]" caption="MakeFlag" attribute="1" defaultMemberUniqueName="[Production_Product].[MakeFlag].[All]" allUniqueName="[Production_Product].[MakeFlag].[All]" dimensionUniqueName="[Production_Product]" displayFolder="" count="0" memberValueDatatype="11" unbalanced="0"/>
    <cacheHierarchy uniqueName="[Production_Product].[FinishedGoodsFlag]" caption="FinishedGoodsFlag" attribute="1" defaultMemberUniqueName="[Production_Product].[FinishedGoodsFlag].[All]" allUniqueName="[Production_Product].[FinishedGoodsFlag].[All]" dimensionUniqueName="[Production_Product]" displayFolder="" count="0" memberValueDatatype="11" unbalanced="0"/>
    <cacheHierarchy uniqueName="[Production_Product].[Color]" caption="Color" attribute="1" defaultMemberUniqueName="[Production_Product].[Color].[All]" allUniqueName="[Production_Product].[Color].[All]" dimensionUniqueName="[Production_Product]" displayFolder="" count="0" memberValueDatatype="130" unbalanced="0"/>
    <cacheHierarchy uniqueName="[Production_Product].[SafetyStockLevel]" caption="SafetyStockLevel" attribute="1" defaultMemberUniqueName="[Production_Product].[SafetyStockLevel].[All]" allUniqueName="[Production_Product].[SafetyStockLevel].[All]" dimensionUniqueName="[Production_Product]" displayFolder="" count="0" memberValueDatatype="20" unbalanced="0"/>
    <cacheHierarchy uniqueName="[Production_Product].[ReorderPoint]" caption="ReorderPoint" attribute="1" defaultMemberUniqueName="[Production_Product].[ReorderPoint].[All]" allUniqueName="[Production_Product].[ReorderPoint].[All]" dimensionUniqueName="[Production_Product]" displayFolder="" count="0" memberValueDatatype="20" unbalanced="0"/>
    <cacheHierarchy uniqueName="[Production_Product].[StandardCost]" caption="StandardCost" attribute="1" defaultMemberUniqueName="[Production_Product].[StandardCost].[All]" allUniqueName="[Production_Product].[StandardCost].[All]" dimensionUniqueName="[Production_Product]" displayFolder="" count="0" memberValueDatatype="5" unbalanced="0"/>
    <cacheHierarchy uniqueName="[Production_Product].[ListPrice]" caption="ListPrice" attribute="1" defaultMemberUniqueName="[Production_Product].[ListPrice].[All]" allUniqueName="[Production_Product].[ListPrice].[All]" dimensionUniqueName="[Production_Product]" displayFolder="" count="0" memberValueDatatype="5" unbalanced="0"/>
    <cacheHierarchy uniqueName="[Production_Product].[Size]" caption="Size" attribute="1" defaultMemberUniqueName="[Production_Product].[Size].[All]" allUniqueName="[Production_Product].[Size].[All]" dimensionUniqueName="[Production_Product]" displayFolder="" count="0" memberValueDatatype="130" unbalanced="0"/>
    <cacheHierarchy uniqueName="[Production_Product].[SizeUnitMeasureCode]" caption="SizeUnitMeasureCode" attribute="1" defaultMemberUniqueName="[Production_Product].[SizeUnitMeasureCode].[All]" allUniqueName="[Production_Product].[SizeUnitMeasureCode].[All]" dimensionUniqueName="[Production_Product]" displayFolder="" count="0" memberValueDatatype="130" unbalanced="0"/>
    <cacheHierarchy uniqueName="[Production_Product].[WeightUnitMeasureCode]" caption="WeightUnitMeasureCode" attribute="1" defaultMemberUniqueName="[Production_Product].[WeightUnitMeasureCode].[All]" allUniqueName="[Production_Product].[WeightUnitMeasureCode].[All]" dimensionUniqueName="[Production_Product]" displayFolder="" count="0" memberValueDatatype="130" unbalanced="0"/>
    <cacheHierarchy uniqueName="[Production_Product].[Weight]" caption="Weight" attribute="1" defaultMemberUniqueName="[Production_Product].[Weight].[All]" allUniqueName="[Production_Product].[Weight].[All]" dimensionUniqueName="[Production_Product]" displayFolder="" count="0" memberValueDatatype="5" unbalanced="0"/>
    <cacheHierarchy uniqueName="[Production_Product].[DaysToManufacture]" caption="DaysToManufacture" attribute="1" defaultMemberUniqueName="[Production_Product].[DaysToManufacture].[All]" allUniqueName="[Production_Product].[DaysToManufacture].[All]" dimensionUniqueName="[Production_Product]" displayFolder="" count="0" memberValueDatatype="20" unbalanced="0"/>
    <cacheHierarchy uniqueName="[Production_Product].[ProductLine]" caption="ProductLine" attribute="1" defaultMemberUniqueName="[Production_Product].[ProductLine].[All]" allUniqueName="[Production_Product].[ProductLine].[All]" dimensionUniqueName="[Production_Product]" displayFolder="" count="0" memberValueDatatype="130" unbalanced="0"/>
    <cacheHierarchy uniqueName="[Production_Product].[Class]" caption="Class" attribute="1" defaultMemberUniqueName="[Production_Product].[Class].[All]" allUniqueName="[Production_Product].[Class].[All]" dimensionUniqueName="[Production_Product]" displayFolder="" count="0" memberValueDatatype="130" unbalanced="0"/>
    <cacheHierarchy uniqueName="[Production_Product].[Style]" caption="Style" attribute="1" defaultMemberUniqueName="[Production_Product].[Style].[All]" allUniqueName="[Production_Product].[Style].[All]" dimensionUniqueName="[Production_Product]" displayFolder="" count="0" memberValueDatatype="130" unbalanced="0"/>
    <cacheHierarchy uniqueName="[Production_Product].[ProductSubcategoryID]" caption="ProductSubcategoryID" attribute="1" defaultMemberUniqueName="[Production_Product].[ProductSubcategoryID].[All]" allUniqueName="[Production_Product].[ProductSubcategoryID].[All]" dimensionUniqueName="[Production_Product]" displayFolder="" count="0" memberValueDatatype="20" unbalanced="0"/>
    <cacheHierarchy uniqueName="[Production_Product].[ProductModelID]" caption="ProductModelID" attribute="1" defaultMemberUniqueName="[Production_Product].[ProductModelID].[All]" allUniqueName="[Production_Product].[ProductModelID].[All]" dimensionUniqueName="[Production_Product]" displayFolder="" count="0" memberValueDatatype="20" unbalanced="0"/>
    <cacheHierarchy uniqueName="[Production_Product].[SellStartDate]" caption="SellStartDate" attribute="1" time="1" defaultMemberUniqueName="[Production_Product].[SellStartDate].[All]" allUniqueName="[Production_Product].[SellStartDate].[All]" dimensionUniqueName="[Production_Product]" displayFolder="" count="0" memberValueDatatype="7" unbalanced="0"/>
    <cacheHierarchy uniqueName="[Production_Product].[SellEndDate]" caption="SellEndDate" attribute="1" time="1" defaultMemberUniqueName="[Production_Product].[SellEndDate].[All]" allUniqueName="[Production_Product].[SellEndDate].[All]" dimensionUniqueName="[Production_Product]" displayFolder="" count="0" memberValueDatatype="7" unbalanced="0"/>
    <cacheHierarchy uniqueName="[Production_Product].[DiscontinuedDate]" caption="DiscontinuedDate" attribute="1" time="1" defaultMemberUniqueName="[Production_Product].[DiscontinuedDate].[All]" allUniqueName="[Production_Product].[DiscontinuedDate].[All]" dimensionUniqueName="[Production_Product]" displayFolder="" count="0" memberValueDatatype="7" unbalanced="0"/>
    <cacheHierarchy uniqueName="[Production_Product].[rowguid]" caption="rowguid" attribute="1" defaultMemberUniqueName="[Production_Product].[rowguid].[All]" allUniqueName="[Production_Product].[rowguid].[All]" dimensionUniqueName="[Production_Product]" displayFolder="" count="0" memberValueDatatype="130" unbalanced="0"/>
    <cacheHierarchy uniqueName="[Production_Product].[ModifiedDate]" caption="ModifiedDate" attribute="1" time="1" defaultMemberUniqueName="[Production_Product].[ModifiedDate].[All]" allUniqueName="[Production_Product].[ModifiedDate].[All]" dimensionUniqueName="[Production_Product]" displayFolder="" count="0" memberValueDatatype="7" unbalanced="0"/>
    <cacheHierarchy uniqueName="[Production_ProductCategory].[ProductCategoryID]" caption="ProductCategoryID" attribute="1" defaultMemberUniqueName="[Production_ProductCategory].[ProductCategoryID].[All]" allUniqueName="[Production_ProductCategory].[ProductCategoryID].[All]" dimensionUniqueName="[Production_ProductCategory]" displayFolder="" count="0" memberValueDatatype="20" unbalanced="0"/>
    <cacheHierarchy uniqueName="[Production_ProductCategory].[Name]" caption="Name" attribute="1" defaultMemberUniqueName="[Production_ProductCategory].[Name].[All]" allUniqueName="[Production_ProductCategory].[Name].[All]" dimensionUniqueName="[Production_ProductCategory]" displayFolder="" count="2" memberValueDatatype="130" unbalanced="0">
      <fieldsUsage count="2">
        <fieldUsage x="-1"/>
        <fieldUsage x="0"/>
      </fieldsUsage>
    </cacheHierarchy>
    <cacheHierarchy uniqueName="[Production_ProductCategory].[rowguid]" caption="rowguid" attribute="1" defaultMemberUniqueName="[Production_ProductCategory].[rowguid].[All]" allUniqueName="[Production_ProductCategory].[rowguid].[All]" dimensionUniqueName="[Production_ProductCategory]" displayFolder="" count="0" memberValueDatatype="130" unbalanced="0"/>
    <cacheHierarchy uniqueName="[Production_ProductCategory].[ModifiedDate]" caption="ModifiedDate" attribute="1" time="1" defaultMemberUniqueName="[Production_ProductCategory].[ModifiedDate].[All]" allUniqueName="[Production_ProductCategory].[ModifiedDate].[All]" dimensionUniqueName="[Production_ProductCategory]" displayFolder="" count="0" memberValueDatatype="7" unbalanced="0"/>
    <cacheHierarchy uniqueName="[Production_ProductSubcategory].[ProductSubcategoryID]" caption="ProductSubcategoryID" attribute="1" defaultMemberUniqueName="[Production_ProductSubcategory].[ProductSubcategoryID].[All]" allUniqueName="[Production_ProductSubcategory].[ProductSubcategoryID].[All]" dimensionUniqueName="[Production_ProductSubcategory]" displayFolder="" count="0" memberValueDatatype="20" unbalanced="0"/>
    <cacheHierarchy uniqueName="[Production_ProductSubcategory].[ProductCategoryID]" caption="ProductCategoryID" attribute="1" defaultMemberUniqueName="[Production_ProductSubcategory].[ProductCategoryID].[All]" allUniqueName="[Production_ProductSubcategory].[ProductCategoryID].[All]" dimensionUniqueName="[Production_ProductSubcategory]" displayFolder="" count="0" memberValueDatatype="20" unbalanced="0"/>
    <cacheHierarchy uniqueName="[Production_ProductSubcategory].[Name]" caption="Name" attribute="1" defaultMemberUniqueName="[Production_ProductSubcategory].[Name].[All]" allUniqueName="[Production_ProductSubcategory].[Name].[All]" dimensionUniqueName="[Production_ProductSubcategory]" displayFolder="" count="0" memberValueDatatype="130" unbalanced="0"/>
    <cacheHierarchy uniqueName="[Production_ProductSubcategory].[rowguid]" caption="rowguid" attribute="1" defaultMemberUniqueName="[Production_ProductSubcategory].[rowguid].[All]" allUniqueName="[Production_ProductSubcategory].[rowguid].[All]" dimensionUniqueName="[Production_ProductSubcategory]" displayFolder="" count="0" memberValueDatatype="130" unbalanced="0"/>
    <cacheHierarchy uniqueName="[Production_ProductSubcategory].[ModifiedDate]" caption="ModifiedDate" attribute="1" time="1" defaultMemberUniqueName="[Production_ProductSubcategory].[ModifiedDate].[All]" allUniqueName="[Production_ProductSubcategory].[ModifiedDate].[All]" dimensionUniqueName="[Production_ProductSubcategory]" displayFolder="" count="0" memberValueDatatype="7" unbalanced="0"/>
    <cacheHierarchy uniqueName="[Sales_SalesOrderDetail].[SalesOrderID]" caption="SalesOrderID" attribute="1" defaultMemberUniqueName="[Sales_SalesOrderDetail].[SalesOrderID].[All]" allUniqueName="[Sales_SalesOrderDetail].[SalesOrderID].[All]" dimensionUniqueName="[Sales_SalesOrderDetail]" displayFolder="" count="0" memberValueDatatype="20" unbalanced="0"/>
    <cacheHierarchy uniqueName="[Sales_SalesOrderDetail].[SalesOrderDetailID]" caption="SalesOrderDetailID" attribute="1" defaultMemberUniqueName="[Sales_SalesOrderDetail].[SalesOrderDetailID].[All]" allUniqueName="[Sales_SalesOrderDetail].[SalesOrderDetailID].[All]" dimensionUniqueName="[Sales_SalesOrderDetail]" displayFolder="" count="0" memberValueDatatype="20" unbalanced="0"/>
    <cacheHierarchy uniqueName="[Sales_SalesOrderDetail].[OrderQty]" caption="OrderQty" attribute="1" defaultMemberUniqueName="[Sales_SalesOrderDetail].[OrderQty].[All]" allUniqueName="[Sales_SalesOrderDetail].[OrderQty].[All]" dimensionUniqueName="[Sales_SalesOrderDetail]" displayFolder="" count="0" memberValueDatatype="20" unbalanced="0"/>
    <cacheHierarchy uniqueName="[Sales_SalesOrderDetail].[ProductID]" caption="ProductID" attribute="1" defaultMemberUniqueName="[Sales_SalesOrderDetail].[ProductID].[All]" allUniqueName="[Sales_SalesOrderDetail].[ProductID].[All]" dimensionUniqueName="[Sales_SalesOrderDetail]" displayFolder="" count="0" memberValueDatatype="20" unbalanced="0"/>
    <cacheHierarchy uniqueName="[Sales_SalesOrderDetail].[UnitPrice]" caption="UnitPrice" attribute="1" defaultMemberUniqueName="[Sales_SalesOrderDetail].[UnitPrice].[All]" allUniqueName="[Sales_SalesOrderDetail].[UnitPrice].[All]" dimensionUniqueName="[Sales_SalesOrderDetail]" displayFolder="" count="0" memberValueDatatype="5" unbalanced="0"/>
    <cacheHierarchy uniqueName="[Sales_SalesOrderDetail].[LineTotal]" caption="LineTotal" attribute="1" defaultMemberUniqueName="[Sales_SalesOrderDetail].[LineTotal].[All]" allUniqueName="[Sales_SalesOrderDetail].[LineTotal].[All]" dimensionUniqueName="[Sales_SalesOrderDetail]" displayFolder="" count="0" memberValueDatatype="5" unbalanced="0"/>
    <cacheHierarchy uniqueName="[Sales_SalesOrderDetail].[Total]" caption="Total" attribute="1" defaultMemberUniqueName="[Sales_SalesOrderDetail].[Total].[All]" allUniqueName="[Sales_SalesOrderDetail].[Total].[All]" dimensionUniqueName="[Sales_SalesOrderDetail]" displayFolder="" count="0" memberValueDatatype="5" unbalanced="0"/>
    <cacheHierarchy uniqueName="[Sales_SalesOrderHeader].[SalesOrderID]" caption="SalesOrderID" attribute="1" defaultMemberUniqueName="[Sales_SalesOrderHeader].[SalesOrderID].[All]" allUniqueName="[Sales_SalesOrderHeader].[SalesOrderID].[All]" dimensionUniqueName="[Sales_SalesOrderHeader]" displayFolder="" count="0" memberValueDatatype="20" unbalanced="0"/>
    <cacheHierarchy uniqueName="[Sales_SalesOrderHeader].[OrderDate]" caption="OrderDate" attribute="1" time="1" defaultMemberUniqueName="[Sales_SalesOrderHeader].[OrderDate].[All]" allUniqueName="[Sales_SalesOrderHeader].[OrderDate].[All]" dimensionUniqueName="[Sales_SalesOrderHeader]" displayFolder="" count="0" memberValueDatatype="7" unbalanced="0"/>
    <cacheHierarchy uniqueName="[Sales_SalesOrderHeader].[OnlineOrderFlag]" caption="OnlineOrderFlag" attribute="1" defaultMemberUniqueName="[Sales_SalesOrderHeader].[OnlineOrderFlag].[All]" allUniqueName="[Sales_SalesOrderHeader].[OnlineOrderFlag].[All]" dimensionUniqueName="[Sales_SalesOrderHeader]" displayFolder="" count="0" memberValueDatatype="11" unbalanced="0"/>
    <cacheHierarchy uniqueName="[Sales_SalesOrderHeader].[CustomerID]" caption="CustomerID" attribute="1" defaultMemberUniqueName="[Sales_SalesOrderHeader].[CustomerID].[All]" allUniqueName="[Sales_SalesOrderHeader].[CustomerID].[All]" dimensionUniqueName="[Sales_SalesOrderHeader]" displayFolder="" count="0" memberValueDatatype="20" unbalanced="0"/>
    <cacheHierarchy uniqueName="[Sales_SalesOrderHeader].[TotalDue]" caption="TotalDue" attribute="1" defaultMemberUniqueName="[Sales_SalesOrderHeader].[TotalDue].[All]" allUniqueName="[Sales_SalesOrderHeader].[TotalDue].[All]" dimensionUniqueName="[Sales_SalesOrderHeader]" displayFolder="" count="0" memberValueDatatype="5" unbalanced="0"/>
    <cacheHierarchy uniqueName="[Sales_SalesOrderHeader].[ModifiedDate]" caption="ModifiedDate" attribute="1" time="1" defaultMemberUniqueName="[Sales_SalesOrderHeader].[ModifiedDate].[All]" allUniqueName="[Sales_SalesOrderHeader].[ModifiedDate].[All]" dimensionUniqueName="[Sales_SalesOrderHeader]" displayFolder="" count="0" memberValueDatatype="7" unbalanced="0"/>
    <cacheHierarchy uniqueName="[Measures].[Summe von Total]" caption="Summe von Total" measure="1" displayFolder="" measureGroup="Sales_SalesOrderDetail" count="0">
      <extLst>
        <ext xmlns:x15="http://schemas.microsoft.com/office/spreadsheetml/2010/11/main" uri="{B97F6D7D-B522-45F9-BDA1-12C45D357490}">
          <x15:cacheHierarchy aggregatedColumn="60"/>
        </ext>
      </extLst>
    </cacheHierarchy>
    <cacheHierarchy uniqueName="[Measures].[STotal]" caption="STotal" measure="1" displayFolder="" measureGroup="Sales_SalesOrderDetail" count="0" oneField="1">
      <fieldsUsage count="1">
        <fieldUsage x="1"/>
      </fieldsUsage>
    </cacheHierarchy>
    <cacheHierarchy uniqueName="[Measures].[__XL_Count Production_Product]" caption="__XL_Count Production_Product" measure="1" displayFolder="" measureGroup="Production_Product" count="0" hidden="1"/>
    <cacheHierarchy uniqueName="[Measures].[__XL_Count Production_ProductCategory]" caption="__XL_Count Production_ProductCategory" measure="1" displayFolder="" measureGroup="Production_ProductCategory" count="0" hidden="1"/>
    <cacheHierarchy uniqueName="[Measures].[__XL_Count Production_ProductSubcategory]" caption="__XL_Count Production_ProductSubcategory" measure="1" displayFolder="" measureGroup="Production_ProductSubcategory" count="0" hidden="1"/>
    <cacheHierarchy uniqueName="[Measures].[__XL_Count Sales_SalesOrderDetail]" caption="__XL_Count Sales_SalesOrderDetail" measure="1" displayFolder="" measureGroup="Sales_SalesOrderDetail" count="0" hidden="1"/>
    <cacheHierarchy uniqueName="[Measures].[__XL_Count Sales_SalesOrderHeader]" caption="__XL_Count Sales_SalesOrderHeader" measure="1" displayFolder="" measureGroup="Sales_SalesOrderHeader" count="0" hidden="1"/>
    <cacheHierarchy uniqueName="[Measures].[_Count DimDate]" caption="_Count DimDate" measure="1" displayFolder="" measureGroup="DimDate" count="0" hidden="1"/>
    <cacheHierarchy uniqueName="[Measures].[__XL_Count of Models]" caption="__XL_Count of Models" measure="1" displayFolder="" count="0" hidden="1"/>
  </cacheHierarchies>
  <kpis count="0"/>
  <dimensions count="7">
    <dimension name="DimDate" uniqueName="[DimDate]" caption="DimDate"/>
    <dimension measure="1" name="Measures" uniqueName="[Measures]" caption="Measures"/>
    <dimension name="Production_Product" uniqueName="[Production_Product]" caption="Production_Product"/>
    <dimension name="Production_ProductCategory" uniqueName="[Production_ProductCategory]" caption="Production_ProductCategory"/>
    <dimension name="Production_ProductSubcategory" uniqueName="[Production_ProductSubcategory]" caption="Production_ProductSubcategory"/>
    <dimension name="Sales_SalesOrderDetail" uniqueName="[Sales_SalesOrderDetail]" caption="Sales_SalesOrderDetail"/>
    <dimension name="Sales_SalesOrderHeader" uniqueName="[Sales_SalesOrderHeader]" caption="Sales_SalesOrderHeader"/>
  </dimensions>
  <measureGroups count="6">
    <measureGroup name="DimDate" caption="DimDate"/>
    <measureGroup name="Production_Product" caption="Production_Product"/>
    <measureGroup name="Production_ProductCategory" caption="Production_ProductCategory"/>
    <measureGroup name="Production_ProductSubcategory" caption="Production_ProductSubcategory"/>
    <measureGroup name="Sales_SalesOrderDetail" caption="Sales_SalesOrderDetail"/>
    <measureGroup name="Sales_SalesOrderHeader" caption="Sales_SalesOrderHeader"/>
  </measureGroups>
  <maps count="15">
    <map measureGroup="0" dimension="0"/>
    <map measureGroup="1" dimension="2"/>
    <map measureGroup="1" dimension="3"/>
    <map measureGroup="1" dimension="4"/>
    <map measureGroup="2" dimension="3"/>
    <map measureGroup="3" dimension="3"/>
    <map measureGroup="3" dimension="4"/>
    <map measureGroup="4" dimension="0"/>
    <map measureGroup="4" dimension="2"/>
    <map measureGroup="4" dimension="3"/>
    <map measureGroup="4" dimension="4"/>
    <map measureGroup="4" dimension="5"/>
    <map measureGroup="4" dimension="6"/>
    <map measureGroup="5" dimension="0"/>
    <map measureGroup="5" dimension="6"/>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saveData="0" refreshedBy="Imke Feldmann" refreshedDate="42061.745783680555" createdVersion="3" refreshedVersion="5" minRefreshableVersion="3" recordCount="0" supportSubquery="1" supportAdvancedDrill="1">
  <cacheSource type="external" connectionId="3">
    <extLst>
      <ext xmlns:x14="http://schemas.microsoft.com/office/spreadsheetml/2009/9/main" uri="{F057638F-6D5F-4e77-A914-E7F072B9BCA8}">
        <x14:sourceConnection name="ThisWorkbookDataModel"/>
      </ext>
    </extLst>
  </cacheSource>
  <cacheFields count="0"/>
  <cacheHierarchies count="76">
    <cacheHierarchy uniqueName="[DimDate].[PKIDDate]" caption="PKIDDate" attribute="1" defaultMemberUniqueName="[DimDate].[PKIDDate].[All]" allUniqueName="[DimDate].[PKIDDate].[All]" dimensionUniqueName="[DimDate]" displayFolder="" count="0" memberValueDatatype="5" unbalanced="0"/>
    <cacheHierarchy uniqueName="[DimDate].[Date]" caption="Date" attribute="1" defaultMemberUniqueName="[DimDate].[Date].[All]" allUniqueName="[DimDate].[Date].[All]" dimensionUniqueName="[DimDate]" displayFolder="" count="0" memberValueDatatype="5" unbalanced="0"/>
    <cacheHierarchy uniqueName="[DimDate].[Day]" caption="Day" attribute="1" defaultMemberUniqueName="[DimDate].[Day].[All]" allUniqueName="[DimDate].[Day].[All]" dimensionUniqueName="[DimDate]" displayFolder="" count="0" memberValueDatatype="130" unbalanced="0"/>
    <cacheHierarchy uniqueName="[DimDate].[DaySuffix]" caption="DaySuffix" attribute="1" defaultMemberUniqueName="[DimDate].[DaySuffix].[All]" allUniqueName="[DimDate].[DaySuffix].[All]" dimensionUniqueName="[DimDate]" displayFolder="" count="0" memberValueDatatype="130" unbalanced="0"/>
    <cacheHierarchy uniqueName="[DimDate].[DayOfWeek]" caption="DayOfWeek" attribute="1" defaultMemberUniqueName="[DimDate].[DayOfWeek].[All]" allUniqueName="[DimDate].[DayOfWeek].[All]" dimensionUniqueName="[DimDate]" displayFolder="" count="0" memberValueDatatype="5" unbalanced="0"/>
    <cacheHierarchy uniqueName="[DimDate].[DayOfWeekName]" caption="DayOfWeekName" attribute="1" defaultMemberUniqueName="[DimDate].[DayOfWeekName].[All]" allUniqueName="[DimDate].[DayOfWeekName].[All]" dimensionUniqueName="[DimDate]" displayFolder="" count="0" memberValueDatatype="130" unbalanced="0"/>
    <cacheHierarchy uniqueName="[DimDate].[DOWInMonth]" caption="DOWInMonth" attribute="1" defaultMemberUniqueName="[DimDate].[DOWInMonth].[All]" allUniqueName="[DimDate].[DOWInMonth].[All]" dimensionUniqueName="[DimDate]" displayFolder="" count="0" memberValueDatatype="5" unbalanced="0"/>
    <cacheHierarchy uniqueName="[DimDate].[DayOfYear]" caption="DayOfYear" attribute="1" defaultMemberUniqueName="[DimDate].[DayOfYear].[All]" allUniqueName="[DimDate].[DayOfYear].[All]" dimensionUniqueName="[DimDate]" displayFolder="" count="0" memberValueDatatype="5" unbalanced="0"/>
    <cacheHierarchy uniqueName="[DimDate].[WeekOfYear]" caption="WeekOfYear" attribute="1" defaultMemberUniqueName="[DimDate].[WeekOfYear].[All]" allUniqueName="[DimDate].[WeekOfYear].[All]" dimensionUniqueName="[DimDate]" displayFolder="" count="0" memberValueDatatype="5" unbalanced="0"/>
    <cacheHierarchy uniqueName="[DimDate].[WeekOfMonth]" caption="WeekOfMonth" attribute="1" defaultMemberUniqueName="[DimDate].[WeekOfMonth].[All]" allUniqueName="[DimDate].[WeekOfMonth].[All]" dimensionUniqueName="[DimDate]" displayFolder="" count="0" memberValueDatatype="5" unbalanced="0"/>
    <cacheHierarchy uniqueName="[DimDate].[Month]" caption="Month" attribute="1" defaultMemberUniqueName="[DimDate].[Month].[All]" allUniqueName="[DimDate].[Month].[All]" dimensionUniqueName="[DimDate]" displayFolder="" count="0" memberValueDatatype="130" unbalanced="0"/>
    <cacheHierarchy uniqueName="[DimDate].[MonthName]" caption="MonthName" attribute="1" defaultMemberUniqueName="[DimDate].[MonthName].[All]" allUniqueName="[DimDate].[MonthName].[All]" dimensionUniqueName="[DimDate]" displayFolder="" count="0" memberValueDatatype="130" unbalanced="0"/>
    <cacheHierarchy uniqueName="[DimDate].[Quarter]" caption="Quarter" attribute="1" defaultMemberUniqueName="[DimDate].[Quarter].[All]" allUniqueName="[DimDate].[Quarter].[All]" dimensionUniqueName="[DimDate]" displayFolder="" count="0" memberValueDatatype="5" unbalanced="0"/>
    <cacheHierarchy uniqueName="[DimDate].[QuarterName]" caption="QuarterName" attribute="1" defaultMemberUniqueName="[DimDate].[QuarterName].[All]" allUniqueName="[DimDate].[QuarterName].[All]" dimensionUniqueName="[DimDate]" displayFolder="" count="0" memberValueDatatype="130" unbalanced="0"/>
    <cacheHierarchy uniqueName="[DimDate].[Year]" caption="Year" attribute="1" defaultMemberUniqueName="[DimDate].[Year].[All]" allUniqueName="[DimDate].[Year].[All]" dimensionUniqueName="[DimDate]" displayFolder="" count="2" memberValueDatatype="130" unbalanced="0"/>
    <cacheHierarchy uniqueName="[DimDate].[StandardDate]" caption="StandardDate" attribute="1" defaultMemberUniqueName="[DimDate].[StandardDate].[All]" allUniqueName="[DimDate].[StandardDate].[All]" dimensionUniqueName="[DimDate]" displayFolder="" count="0" memberValueDatatype="130" unbalanced="0"/>
    <cacheHierarchy uniqueName="[DimDate].[StandardDate2]" caption="StandardDate2" attribute="1" defaultMemberUniqueName="[DimDate].[StandardDate2].[All]" allUniqueName="[DimDate].[StandardDate2].[All]" dimensionUniqueName="[DimDate]" displayFolder="" count="0" memberValueDatatype="130" unbalanced="0"/>
    <cacheHierarchy uniqueName="[DimDate].[Datum]" caption="Datum" attribute="1" time="1" defaultMemberUniqueName="[DimDate].[Datum].[All]" allUniqueName="[DimDate].[Datum].[All]" dimensionUniqueName="[DimDate]" displayFolder="" count="0" memberValueDatatype="7" unbalanced="0"/>
    <cacheHierarchy uniqueName="[DimDate].[Zeit]" caption="Zeit" attribute="1" time="1" defaultMemberUniqueName="[DimDate].[Zeit].[All]" allUniqueName="[DimDate].[Zeit].[All]" dimensionUniqueName="[DimDate]" displayFolder="" count="0" memberValueDatatype="7" unbalanced="0"/>
    <cacheHierarchy uniqueName="[DimDate].[DateText]" caption="DateText" attribute="1" defaultMemberUniqueName="[DimDate].[DateText].[All]" allUniqueName="[DimDate].[DateText].[All]" dimensionUniqueName="[DimDate]" displayFolder="" count="0" memberValueDatatype="130" unbalanced="0"/>
    <cacheHierarchy uniqueName="[Production_Product].[ProductID]" caption="ProductID" attribute="1" defaultMemberUniqueName="[Production_Product].[ProductID].[All]" allUniqueName="[Production_Product].[ProductID].[All]" dimensionUniqueName="[Production_Product]" displayFolder="" count="0" memberValueDatatype="20" unbalanced="0"/>
    <cacheHierarchy uniqueName="[Production_Product].[Name]" caption="Name" attribute="1" defaultMemberUniqueName="[Production_Product].[Name].[All]" allUniqueName="[Production_Product].[Name].[All]" dimensionUniqueName="[Production_Product]" displayFolder="" count="0" memberValueDatatype="130" unbalanced="0"/>
    <cacheHierarchy uniqueName="[Production_Product].[ProductNumber]" caption="ProductNumber" attribute="1" defaultMemberUniqueName="[Production_Product].[ProductNumber].[All]" allUniqueName="[Production_Product].[ProductNumber].[All]" dimensionUniqueName="[Production_Product]" displayFolder="" count="0" memberValueDatatype="130" unbalanced="0"/>
    <cacheHierarchy uniqueName="[Production_Product].[MakeFlag]" caption="MakeFlag" attribute="1" defaultMemberUniqueName="[Production_Product].[MakeFlag].[All]" allUniqueName="[Production_Product].[MakeFlag].[All]" dimensionUniqueName="[Production_Product]" displayFolder="" count="0" memberValueDatatype="11" unbalanced="0"/>
    <cacheHierarchy uniqueName="[Production_Product].[FinishedGoodsFlag]" caption="FinishedGoodsFlag" attribute="1" defaultMemberUniqueName="[Production_Product].[FinishedGoodsFlag].[All]" allUniqueName="[Production_Product].[FinishedGoodsFlag].[All]" dimensionUniqueName="[Production_Product]" displayFolder="" count="0" memberValueDatatype="11" unbalanced="0"/>
    <cacheHierarchy uniqueName="[Production_Product].[Color]" caption="Color" attribute="1" defaultMemberUniqueName="[Production_Product].[Color].[All]" allUniqueName="[Production_Product].[Color].[All]" dimensionUniqueName="[Production_Product]" displayFolder="" count="0" memberValueDatatype="130" unbalanced="0"/>
    <cacheHierarchy uniqueName="[Production_Product].[SafetyStockLevel]" caption="SafetyStockLevel" attribute="1" defaultMemberUniqueName="[Production_Product].[SafetyStockLevel].[All]" allUniqueName="[Production_Product].[SafetyStockLevel].[All]" dimensionUniqueName="[Production_Product]" displayFolder="" count="0" memberValueDatatype="20" unbalanced="0"/>
    <cacheHierarchy uniqueName="[Production_Product].[ReorderPoint]" caption="ReorderPoint" attribute="1" defaultMemberUniqueName="[Production_Product].[ReorderPoint].[All]" allUniqueName="[Production_Product].[ReorderPoint].[All]" dimensionUniqueName="[Production_Product]" displayFolder="" count="0" memberValueDatatype="20" unbalanced="0"/>
    <cacheHierarchy uniqueName="[Production_Product].[StandardCost]" caption="StandardCost" attribute="1" defaultMemberUniqueName="[Production_Product].[StandardCost].[All]" allUniqueName="[Production_Product].[StandardCost].[All]" dimensionUniqueName="[Production_Product]" displayFolder="" count="0" memberValueDatatype="5" unbalanced="0"/>
    <cacheHierarchy uniqueName="[Production_Product].[ListPrice]" caption="ListPrice" attribute="1" defaultMemberUniqueName="[Production_Product].[ListPrice].[All]" allUniqueName="[Production_Product].[ListPrice].[All]" dimensionUniqueName="[Production_Product]" displayFolder="" count="0" memberValueDatatype="5" unbalanced="0"/>
    <cacheHierarchy uniqueName="[Production_Product].[Size]" caption="Size" attribute="1" defaultMemberUniqueName="[Production_Product].[Size].[All]" allUniqueName="[Production_Product].[Size].[All]" dimensionUniqueName="[Production_Product]" displayFolder="" count="0" memberValueDatatype="130" unbalanced="0"/>
    <cacheHierarchy uniqueName="[Production_Product].[SizeUnitMeasureCode]" caption="SizeUnitMeasureCode" attribute="1" defaultMemberUniqueName="[Production_Product].[SizeUnitMeasureCode].[All]" allUniqueName="[Production_Product].[SizeUnitMeasureCode].[All]" dimensionUniqueName="[Production_Product]" displayFolder="" count="0" memberValueDatatype="130" unbalanced="0"/>
    <cacheHierarchy uniqueName="[Production_Product].[WeightUnitMeasureCode]" caption="WeightUnitMeasureCode" attribute="1" defaultMemberUniqueName="[Production_Product].[WeightUnitMeasureCode].[All]" allUniqueName="[Production_Product].[WeightUnitMeasureCode].[All]" dimensionUniqueName="[Production_Product]" displayFolder="" count="0" memberValueDatatype="130" unbalanced="0"/>
    <cacheHierarchy uniqueName="[Production_Product].[Weight]" caption="Weight" attribute="1" defaultMemberUniqueName="[Production_Product].[Weight].[All]" allUniqueName="[Production_Product].[Weight].[All]" dimensionUniqueName="[Production_Product]" displayFolder="" count="0" memberValueDatatype="5" unbalanced="0"/>
    <cacheHierarchy uniqueName="[Production_Product].[DaysToManufacture]" caption="DaysToManufacture" attribute="1" defaultMemberUniqueName="[Production_Product].[DaysToManufacture].[All]" allUniqueName="[Production_Product].[DaysToManufacture].[All]" dimensionUniqueName="[Production_Product]" displayFolder="" count="0" memberValueDatatype="20" unbalanced="0"/>
    <cacheHierarchy uniqueName="[Production_Product].[ProductLine]" caption="ProductLine" attribute="1" defaultMemberUniqueName="[Production_Product].[ProductLine].[All]" allUniqueName="[Production_Product].[ProductLine].[All]" dimensionUniqueName="[Production_Product]" displayFolder="" count="0" memberValueDatatype="130" unbalanced="0"/>
    <cacheHierarchy uniqueName="[Production_Product].[Class]" caption="Class" attribute="1" defaultMemberUniqueName="[Production_Product].[Class].[All]" allUniqueName="[Production_Product].[Class].[All]" dimensionUniqueName="[Production_Product]" displayFolder="" count="0" memberValueDatatype="130" unbalanced="0"/>
    <cacheHierarchy uniqueName="[Production_Product].[Style]" caption="Style" attribute="1" defaultMemberUniqueName="[Production_Product].[Style].[All]" allUniqueName="[Production_Product].[Style].[All]" dimensionUniqueName="[Production_Product]" displayFolder="" count="0" memberValueDatatype="130" unbalanced="0"/>
    <cacheHierarchy uniqueName="[Production_Product].[ProductSubcategoryID]" caption="ProductSubcategoryID" attribute="1" defaultMemberUniqueName="[Production_Product].[ProductSubcategoryID].[All]" allUniqueName="[Production_Product].[ProductSubcategoryID].[All]" dimensionUniqueName="[Production_Product]" displayFolder="" count="0" memberValueDatatype="20" unbalanced="0"/>
    <cacheHierarchy uniqueName="[Production_Product].[ProductModelID]" caption="ProductModelID" attribute="1" defaultMemberUniqueName="[Production_Product].[ProductModelID].[All]" allUniqueName="[Production_Product].[ProductModelID].[All]" dimensionUniqueName="[Production_Product]" displayFolder="" count="0" memberValueDatatype="20" unbalanced="0"/>
    <cacheHierarchy uniqueName="[Production_Product].[SellStartDate]" caption="SellStartDate" attribute="1" time="1" defaultMemberUniqueName="[Production_Product].[SellStartDate].[All]" allUniqueName="[Production_Product].[SellStartDate].[All]" dimensionUniqueName="[Production_Product]" displayFolder="" count="0" memberValueDatatype="7" unbalanced="0"/>
    <cacheHierarchy uniqueName="[Production_Product].[SellEndDate]" caption="SellEndDate" attribute="1" time="1" defaultMemberUniqueName="[Production_Product].[SellEndDate].[All]" allUniqueName="[Production_Product].[SellEndDate].[All]" dimensionUniqueName="[Production_Product]" displayFolder="" count="0" memberValueDatatype="7" unbalanced="0"/>
    <cacheHierarchy uniqueName="[Production_Product].[DiscontinuedDate]" caption="DiscontinuedDate" attribute="1" time="1" defaultMemberUniqueName="[Production_Product].[DiscontinuedDate].[All]" allUniqueName="[Production_Product].[DiscontinuedDate].[All]" dimensionUniqueName="[Production_Product]" displayFolder="" count="0" memberValueDatatype="7" unbalanced="0"/>
    <cacheHierarchy uniqueName="[Production_Product].[rowguid]" caption="rowguid" attribute="1" defaultMemberUniqueName="[Production_Product].[rowguid].[All]" allUniqueName="[Production_Product].[rowguid].[All]" dimensionUniqueName="[Production_Product]" displayFolder="" count="0" memberValueDatatype="130" unbalanced="0"/>
    <cacheHierarchy uniqueName="[Production_Product].[ModifiedDate]" caption="ModifiedDate" attribute="1" time="1" defaultMemberUniqueName="[Production_Product].[ModifiedDate].[All]" allUniqueName="[Production_Product].[ModifiedDate].[All]" dimensionUniqueName="[Production_Product]" displayFolder="" count="0" memberValueDatatype="7" unbalanced="0"/>
    <cacheHierarchy uniqueName="[Production_ProductCategory].[ProductCategoryID]" caption="ProductCategoryID" attribute="1" defaultMemberUniqueName="[Production_ProductCategory].[ProductCategoryID].[All]" allUniqueName="[Production_ProductCategory].[ProductCategoryID].[All]" dimensionUniqueName="[Production_ProductCategory]" displayFolder="" count="0" memberValueDatatype="20" unbalanced="0"/>
    <cacheHierarchy uniqueName="[Production_ProductCategory].[Name]" caption="Name" attribute="1" defaultMemberUniqueName="[Production_ProductCategory].[Name].[All]" allUniqueName="[Production_ProductCategory].[Name].[All]" dimensionUniqueName="[Production_ProductCategory]" displayFolder="" count="2" memberValueDatatype="130" unbalanced="0"/>
    <cacheHierarchy uniqueName="[Production_ProductCategory].[rowguid]" caption="rowguid" attribute="1" defaultMemberUniqueName="[Production_ProductCategory].[rowguid].[All]" allUniqueName="[Production_ProductCategory].[rowguid].[All]" dimensionUniqueName="[Production_ProductCategory]" displayFolder="" count="0" memberValueDatatype="130" unbalanced="0"/>
    <cacheHierarchy uniqueName="[Production_ProductCategory].[ModifiedDate]" caption="ModifiedDate" attribute="1" time="1" defaultMemberUniqueName="[Production_ProductCategory].[ModifiedDate].[All]" allUniqueName="[Production_ProductCategory].[ModifiedDate].[All]" dimensionUniqueName="[Production_ProductCategory]" displayFolder="" count="0" memberValueDatatype="7" unbalanced="0"/>
    <cacheHierarchy uniqueName="[Production_ProductSubcategory].[ProductSubcategoryID]" caption="ProductSubcategoryID" attribute="1" defaultMemberUniqueName="[Production_ProductSubcategory].[ProductSubcategoryID].[All]" allUniqueName="[Production_ProductSubcategory].[ProductSubcategoryID].[All]" dimensionUniqueName="[Production_ProductSubcategory]" displayFolder="" count="0" memberValueDatatype="20" unbalanced="0"/>
    <cacheHierarchy uniqueName="[Production_ProductSubcategory].[ProductCategoryID]" caption="ProductCategoryID" attribute="1" defaultMemberUniqueName="[Production_ProductSubcategory].[ProductCategoryID].[All]" allUniqueName="[Production_ProductSubcategory].[ProductCategoryID].[All]" dimensionUniqueName="[Production_ProductSubcategory]" displayFolder="" count="0" memberValueDatatype="20" unbalanced="0"/>
    <cacheHierarchy uniqueName="[Production_ProductSubcategory].[Name]" caption="Name" attribute="1" defaultMemberUniqueName="[Production_ProductSubcategory].[Name].[All]" allUniqueName="[Production_ProductSubcategory].[Name].[All]" dimensionUniqueName="[Production_ProductSubcategory]" displayFolder="" count="0" memberValueDatatype="130" unbalanced="0"/>
    <cacheHierarchy uniqueName="[Production_ProductSubcategory].[rowguid]" caption="rowguid" attribute="1" defaultMemberUniqueName="[Production_ProductSubcategory].[rowguid].[All]" allUniqueName="[Production_ProductSubcategory].[rowguid].[All]" dimensionUniqueName="[Production_ProductSubcategory]" displayFolder="" count="0" memberValueDatatype="130" unbalanced="0"/>
    <cacheHierarchy uniqueName="[Production_ProductSubcategory].[ModifiedDate]" caption="ModifiedDate" attribute="1" time="1" defaultMemberUniqueName="[Production_ProductSubcategory].[ModifiedDate].[All]" allUniqueName="[Production_ProductSubcategory].[ModifiedDate].[All]" dimensionUniqueName="[Production_ProductSubcategory]" displayFolder="" count="0" memberValueDatatype="7" unbalanced="0"/>
    <cacheHierarchy uniqueName="[Sales_SalesOrderDetail].[SalesOrderID]" caption="SalesOrderID" attribute="1" defaultMemberUniqueName="[Sales_SalesOrderDetail].[SalesOrderID].[All]" allUniqueName="[Sales_SalesOrderDetail].[SalesOrderID].[All]" dimensionUniqueName="[Sales_SalesOrderDetail]" displayFolder="" count="0" memberValueDatatype="20" unbalanced="0"/>
    <cacheHierarchy uniqueName="[Sales_SalesOrderDetail].[SalesOrderDetailID]" caption="SalesOrderDetailID" attribute="1" defaultMemberUniqueName="[Sales_SalesOrderDetail].[SalesOrderDetailID].[All]" allUniqueName="[Sales_SalesOrderDetail].[SalesOrderDetailID].[All]" dimensionUniqueName="[Sales_SalesOrderDetail]" displayFolder="" count="0" memberValueDatatype="20" unbalanced="0"/>
    <cacheHierarchy uniqueName="[Sales_SalesOrderDetail].[OrderQty]" caption="OrderQty" attribute="1" defaultMemberUniqueName="[Sales_SalesOrderDetail].[OrderQty].[All]" allUniqueName="[Sales_SalesOrderDetail].[OrderQty].[All]" dimensionUniqueName="[Sales_SalesOrderDetail]" displayFolder="" count="0" memberValueDatatype="20" unbalanced="0"/>
    <cacheHierarchy uniqueName="[Sales_SalesOrderDetail].[ProductID]" caption="ProductID" attribute="1" defaultMemberUniqueName="[Sales_SalesOrderDetail].[ProductID].[All]" allUniqueName="[Sales_SalesOrderDetail].[ProductID].[All]" dimensionUniqueName="[Sales_SalesOrderDetail]" displayFolder="" count="0" memberValueDatatype="20" unbalanced="0"/>
    <cacheHierarchy uniqueName="[Sales_SalesOrderDetail].[UnitPrice]" caption="UnitPrice" attribute="1" defaultMemberUniqueName="[Sales_SalesOrderDetail].[UnitPrice].[All]" allUniqueName="[Sales_SalesOrderDetail].[UnitPrice].[All]" dimensionUniqueName="[Sales_SalesOrderDetail]" displayFolder="" count="0" memberValueDatatype="5" unbalanced="0"/>
    <cacheHierarchy uniqueName="[Sales_SalesOrderDetail].[LineTotal]" caption="LineTotal" attribute="1" defaultMemberUniqueName="[Sales_SalesOrderDetail].[LineTotal].[All]" allUniqueName="[Sales_SalesOrderDetail].[LineTotal].[All]" dimensionUniqueName="[Sales_SalesOrderDetail]" displayFolder="" count="0" memberValueDatatype="5" unbalanced="0"/>
    <cacheHierarchy uniqueName="[Sales_SalesOrderDetail].[Total]" caption="Total" attribute="1" defaultMemberUniqueName="[Sales_SalesOrderDetail].[Total].[All]" allUniqueName="[Sales_SalesOrderDetail].[Total].[All]" dimensionUniqueName="[Sales_SalesOrderDetail]" displayFolder="" count="0" memberValueDatatype="5" unbalanced="0"/>
    <cacheHierarchy uniqueName="[Sales_SalesOrderHeader].[SalesOrderID]" caption="SalesOrderID" attribute="1" defaultMemberUniqueName="[Sales_SalesOrderHeader].[SalesOrderID].[All]" allUniqueName="[Sales_SalesOrderHeader].[SalesOrderID].[All]" dimensionUniqueName="[Sales_SalesOrderHeader]" displayFolder="" count="0" memberValueDatatype="20" unbalanced="0"/>
    <cacheHierarchy uniqueName="[Sales_SalesOrderHeader].[OrderDate]" caption="OrderDate" attribute="1" time="1" defaultMemberUniqueName="[Sales_SalesOrderHeader].[OrderDate].[All]" allUniqueName="[Sales_SalesOrderHeader].[OrderDate].[All]" dimensionUniqueName="[Sales_SalesOrderHeader]" displayFolder="" count="0" memberValueDatatype="7" unbalanced="0"/>
    <cacheHierarchy uniqueName="[Sales_SalesOrderHeader].[OnlineOrderFlag]" caption="OnlineOrderFlag" attribute="1" defaultMemberUniqueName="[Sales_SalesOrderHeader].[OnlineOrderFlag].[All]" allUniqueName="[Sales_SalesOrderHeader].[OnlineOrderFlag].[All]" dimensionUniqueName="[Sales_SalesOrderHeader]" displayFolder="" count="0" memberValueDatatype="11" unbalanced="0"/>
    <cacheHierarchy uniqueName="[Sales_SalesOrderHeader].[CustomerID]" caption="CustomerID" attribute="1" defaultMemberUniqueName="[Sales_SalesOrderHeader].[CustomerID].[All]" allUniqueName="[Sales_SalesOrderHeader].[CustomerID].[All]" dimensionUniqueName="[Sales_SalesOrderHeader]" displayFolder="" count="0" memberValueDatatype="20" unbalanced="0"/>
    <cacheHierarchy uniqueName="[Sales_SalesOrderHeader].[TotalDue]" caption="TotalDue" attribute="1" defaultMemberUniqueName="[Sales_SalesOrderHeader].[TotalDue].[All]" allUniqueName="[Sales_SalesOrderHeader].[TotalDue].[All]" dimensionUniqueName="[Sales_SalesOrderHeader]" displayFolder="" count="0" memberValueDatatype="5" unbalanced="0"/>
    <cacheHierarchy uniqueName="[Sales_SalesOrderHeader].[ModifiedDate]" caption="ModifiedDate" attribute="1" time="1" defaultMemberUniqueName="[Sales_SalesOrderHeader].[ModifiedDate].[All]" allUniqueName="[Sales_SalesOrderHeader].[ModifiedDate].[All]" dimensionUniqueName="[Sales_SalesOrderHeader]" displayFolder="" count="0" memberValueDatatype="7" unbalanced="0"/>
    <cacheHierarchy uniqueName="[Measures].[Summe von Total]" caption="Summe von Total" measure="1" displayFolder="" measureGroup="Sales_SalesOrderDetail" count="0">
      <extLst>
        <ext xmlns:x15="http://schemas.microsoft.com/office/spreadsheetml/2010/11/main" uri="{B97F6D7D-B522-45F9-BDA1-12C45D357490}">
          <x15:cacheHierarchy aggregatedColumn="60"/>
        </ext>
      </extLst>
    </cacheHierarchy>
    <cacheHierarchy uniqueName="[Measures].[STotal]" caption="STotal" measure="1" displayFolder="" measureGroup="Sales_SalesOrderDetail" count="0"/>
    <cacheHierarchy uniqueName="[Measures].[__XL_Count Production_Product]" caption="__XL_Count Production_Product" measure="1" displayFolder="" measureGroup="Production_Product" count="0" hidden="1"/>
    <cacheHierarchy uniqueName="[Measures].[__XL_Count Production_ProductCategory]" caption="__XL_Count Production_ProductCategory" measure="1" displayFolder="" measureGroup="Production_ProductCategory" count="0" hidden="1"/>
    <cacheHierarchy uniqueName="[Measures].[__XL_Count Production_ProductSubcategory]" caption="__XL_Count Production_ProductSubcategory" measure="1" displayFolder="" measureGroup="Production_ProductSubcategory" count="0" hidden="1"/>
    <cacheHierarchy uniqueName="[Measures].[__XL_Count Sales_SalesOrderDetail]" caption="__XL_Count Sales_SalesOrderDetail" measure="1" displayFolder="" measureGroup="Sales_SalesOrderDetail" count="0" hidden="1"/>
    <cacheHierarchy uniqueName="[Measures].[__XL_Count Sales_SalesOrderHeader]" caption="__XL_Count Sales_SalesOrderHeader" measure="1" displayFolder="" measureGroup="Sales_SalesOrderHeader" count="0" hidden="1"/>
    <cacheHierarchy uniqueName="[Measures].[_Count DimDate]" caption="_Count DimDate" measure="1" displayFolder="" measureGroup="DimDate" count="0" hidden="1"/>
    <cacheHierarchy uniqueName="[Measures].[__XL_Count of Models]" caption="__XL_Count of Models" measure="1" displayFolder="" count="0" hidden="1"/>
  </cacheHierarchies>
  <kpis count="0"/>
  <extLst>
    <ext xmlns:x14="http://schemas.microsoft.com/office/spreadsheetml/2009/9/main" uri="{725AE2AE-9491-48be-B2B4-4EB974FC3084}">
      <x14:pivotCacheDefinition slicerData="1" pivotCacheId="16"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name="PivotTable5" cacheId="1" applyNumberFormats="0" applyBorderFormats="0" applyFontFormats="0" applyPatternFormats="0" applyAlignmentFormats="0" applyWidthHeightFormats="1" dataCaption="Werte" tag="f2acd12a-f3cf-4158-899b-ed0b28a9e623" updatedVersion="5" minRefreshableVersion="3" itemPrintTitles="1" createdVersion="5" indent="0" outline="1" outlineData="1" multipleFieldFilters="0">
  <location ref="A3" firstHeaderRow="0" firstDataRow="0" firstDataCol="0" rowPageCount="1" colPageCount="1"/>
  <pivotFields count="1">
    <pivotField axis="axisPage" allDrilled="1" showAll="0" dataSourceSort="1" defaultAttributeDrillState="1">
      <items count="1">
        <item t="default"/>
      </items>
    </pivotField>
  </pivotFields>
  <pageFields count="1">
    <pageField fld="0" hier="46" name="[Production_ProductCategory].[Name].&amp;[Bikes]" cap="Bikes"/>
  </pageFields>
  <pivotHierarchies count="7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Production_ProductCategory].[Name].&amp;[Bikes]"/>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Sales_SalesOrderDetail]"/>
        <x15:activeTabTopLevelEntity name="[Production_ProductCategory]"/>
        <x15:activeTabTopLevelEntity name="[2005_2015]"/>
      </x15:pivotTableUISettings>
    </ext>
  </extLst>
</pivotTableDefinition>
</file>

<file path=xl/pivotTables/pivotTable2.xml><?xml version="1.0" encoding="utf-8"?>
<pivotTableDefinition xmlns="http://schemas.openxmlformats.org/spreadsheetml/2006/main" name="PivotTable3" cacheId="2" applyNumberFormats="0" applyBorderFormats="0" applyFontFormats="0" applyPatternFormats="0" applyAlignmentFormats="0" applyWidthHeightFormats="1" dataCaption="Werte" tag="86fc6b26-1922-48d9-b6c6-29e1dc7a6162" updatedVersion="5" minRefreshableVersion="3" useAutoFormatting="1" itemPrintTitles="1" createdVersion="5" indent="0" outline="1" outlineData="1" multipleFieldFilters="0">
  <location ref="B3:C14" firstHeaderRow="1" firstDataRow="1" firstDataCol="1" rowPageCount="1" colPageCount="1"/>
  <pivotFields count="5">
    <pivotField axis="axisPage" allDrilled="1" showAll="0" dataSourceSort="1" defaultAttributeDrillState="1">
      <items count="1">
        <item t="default"/>
      </items>
    </pivotField>
    <pivotField dataField="1" showAll="0"/>
    <pivotField allDrilled="1" showAll="0" measureFilter="1" dataSourceSort="1" defaultAttributeDrillState="1">
      <items count="11">
        <item x="0"/>
        <item x="1"/>
        <item x="2"/>
        <item x="3"/>
        <item x="4"/>
        <item x="5"/>
        <item x="6"/>
        <item x="7"/>
        <item x="8"/>
        <item x="9"/>
        <item t="default"/>
      </items>
    </pivotField>
    <pivotField allDrilled="1" showAll="0" dataSourceSort="1" defaultAttributeDrillState="1"/>
    <pivotField axis="axisRow" allDrilled="1" showAll="0" measureFilter="1" dataSourceSort="1" defaultAttributeDrillState="1">
      <items count="11">
        <item x="0"/>
        <item x="1"/>
        <item x="2"/>
        <item x="3"/>
        <item x="4"/>
        <item x="5"/>
        <item x="6"/>
        <item x="7"/>
        <item x="8"/>
        <item x="9"/>
        <item t="default"/>
      </items>
    </pivotField>
  </pivotFields>
  <rowFields count="1">
    <field x="4"/>
  </rowFields>
  <rowItems count="11">
    <i>
      <x/>
    </i>
    <i>
      <x v="1"/>
    </i>
    <i>
      <x v="2"/>
    </i>
    <i>
      <x v="3"/>
    </i>
    <i>
      <x v="4"/>
    </i>
    <i>
      <x v="5"/>
    </i>
    <i>
      <x v="6"/>
    </i>
    <i>
      <x v="7"/>
    </i>
    <i>
      <x v="8"/>
    </i>
    <i>
      <x v="9"/>
    </i>
    <i t="grand">
      <x/>
    </i>
  </rowItems>
  <colItems count="1">
    <i/>
  </colItems>
  <pageFields count="1">
    <pageField fld="0" hier="46" name="[Production_ProductCategory].[Name].&amp;[Bikes]" cap="Bikes"/>
  </pageFields>
  <dataFields count="1">
    <dataField fld="1" subtotal="count" baseField="0" baseItem="0"/>
  </dataFields>
  <pivotHierarchies count="7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DimDate].[Year].&amp;[2008]"/>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Production_ProductCategory].[Name].&amp;[Bikes]"/>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filters count="2">
    <filter fld="2" type="count" id="6" iMeasureHier="68">
      <autoFilter ref="A1">
        <filterColumn colId="0">
          <top10 val="10" filterVal="10"/>
        </filterColumn>
      </autoFilter>
    </filter>
    <filter fld="4" type="count" id="7" iMeasureHier="68">
      <autoFilter ref="A1">
        <filterColumn colId="0">
          <top10 val="10" filterVal="10"/>
        </filterColumn>
      </autoFilter>
    </filter>
  </filters>
  <rowHierarchiesUsage count="1">
    <rowHierarchyUsage hierarchyUsage="21"/>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Sales_SalesOrderDetail]"/>
        <x15:activeTabTopLevelEntity name="[Production_ProductCategory]"/>
        <x15:activeTabTopLevelEntity name="[DimDate]"/>
        <x15:activeTabTopLevelEntity name="[Production_Product]"/>
      </x15:pivotTableUISettings>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Datenschnitt_Name" sourceName="[Production_ProductCategory].[Name]">
  <pivotTables>
    <pivotTable tabId="9" name="PivotTable3"/>
    <pivotTable tabId="10" name="PivotTable5"/>
  </pivotTables>
  <data>
    <olap pivotCacheId="16">
      <levels count="2">
        <level uniqueName="[Production_ProductCategory].[Name].[(All)]" sourceCaption="(All)" count="0"/>
        <level uniqueName="[Production_ProductCategory].[Name].[Name]" sourceCaption="Name" count="5">
          <ranges>
            <range startItem="0">
              <i n="[Production_ProductCategory].[Name].&amp;[Accessories]" c="Accessories"/>
              <i n="[Production_ProductCategory].[Name].&amp;[Bikes]" c="Bikes"/>
              <i n="[Production_ProductCategory].[Name].&amp;[Clothing]" c="Clothing"/>
              <i n="[Production_ProductCategory].[Name].&amp;[Components]" c="Components"/>
              <i n="[Production_ProductCategory].[Name].&amp;" c="(Leer)" nd="1"/>
            </range>
          </ranges>
        </level>
      </levels>
      <selections count="1">
        <selection n="[Production_ProductCategory].[Name].&amp;[Bikes]"/>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Datenschnitt_Year" sourceName="[DimDate].[Year]">
  <pivotTables>
    <pivotTable tabId="9" name="PivotTable3"/>
  </pivotTables>
  <data>
    <olap pivotCacheId="16">
      <levels count="2">
        <level uniqueName="[DimDate].[Year].[(All)]" sourceCaption="(All)" count="0"/>
        <level uniqueName="[DimDate].[Year].[Year]" sourceCaption="Year" count="11">
          <ranges>
            <range startItem="0">
              <i n="[DimDate].[Year].&amp;[2005]" c="2005"/>
              <i n="[DimDate].[Year].&amp;[2006]" c="2006"/>
              <i n="[DimDate].[Year].&amp;[2007]" c="2007"/>
              <i n="[DimDate].[Year].&amp;[2008]" c="2008"/>
              <i n="[DimDate].[Year].&amp;[2009]" c="2009" nd="1"/>
              <i n="[DimDate].[Year].&amp;[2010]" c="2010" nd="1"/>
              <i n="[DimDate].[Year].&amp;[2011]" c="2011" nd="1"/>
              <i n="[DimDate].[Year].&amp;[2012]" c="2012" nd="1"/>
              <i n="[DimDate].[Year].&amp;[2013]" c="2013" nd="1"/>
              <i n="[DimDate].[Year].&amp;[2014]" c="2014" nd="1"/>
              <i n="[DimDate].[Year].&amp;[2015]" c="2015" nd="1"/>
            </range>
          </ranges>
        </level>
      </levels>
      <selections count="1">
        <selection n="[DimDate].[Year].&amp;[2008]"/>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Year" cache="Datenschnitt_Year" caption="Year" columnCount="2" level="1" rowHeight="234950"/>
</slicers>
</file>

<file path=xl/slicers/slicer2.xml><?xml version="1.0" encoding="utf-8"?>
<slicers xmlns="http://schemas.microsoft.com/office/spreadsheetml/2009/9/main" xmlns:mc="http://schemas.openxmlformats.org/markup-compatibility/2006" xmlns:x="http://schemas.openxmlformats.org/spreadsheetml/2006/main" mc:Ignorable="x">
  <slicer name="Name" cache="Datenschnitt_Name" caption="Berichtsfilter: Name" level="1" rowHeight="241300"/>
</slicers>
</file>

<file path=xl/tables/table1.xml><?xml version="1.0" encoding="utf-8"?>
<table xmlns="http://schemas.openxmlformats.org/spreadsheetml/2006/main" id="1" name="Tabelle1" displayName="Tabelle1" ref="A10:B24" totalsRowShown="0" headerRowBorderDxfId="3">
  <autoFilter ref="A10:B24"/>
  <tableColumns count="2">
    <tableColumn id="1" name="Top 10 Products" dataDxfId="2" totalsRowDxfId="1"/>
    <tableColumn id="2" name="STotal" totalsRowDxfId="0">
      <calculatedColumnFormula>CUBEVALUE("ThisWorkbookDataModel",$B$1,$A11,B$10,Datenschnitt_Year)</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B26"/>
  <sheetViews>
    <sheetView showGridLines="0" tabSelected="1" workbookViewId="0">
      <selection activeCell="A12" sqref="A12"/>
    </sheetView>
  </sheetViews>
  <sheetFormatPr baseColWidth="10" defaultRowHeight="14.4" x14ac:dyDescent="0.3"/>
  <cols>
    <col min="1" max="1" width="38.33203125" customWidth="1"/>
    <col min="2" max="2" width="14.6640625" customWidth="1"/>
    <col min="3" max="3" width="13.109375" customWidth="1"/>
    <col min="4" max="4" width="11.5546875" bestFit="1" customWidth="1"/>
    <col min="5" max="5" width="10.5546875" customWidth="1"/>
    <col min="6" max="7" width="11.5546875" bestFit="1" customWidth="1"/>
    <col min="8" max="8" width="15.5546875" bestFit="1" customWidth="1"/>
  </cols>
  <sheetData>
    <row r="1" spans="1:2" x14ac:dyDescent="0.3">
      <c r="A1" s="1" t="s">
        <v>0</v>
      </c>
      <c r="B1" t="s" vm="2">
        <v>16</v>
      </c>
    </row>
    <row r="10" spans="1:2" x14ac:dyDescent="0.3">
      <c r="A10" s="3" t="s">
        <v>17</v>
      </c>
      <c r="B10" s="2" t="s">
        <v>3</v>
      </c>
    </row>
    <row r="11" spans="1:2" x14ac:dyDescent="0.3">
      <c r="A11" s="4" t="str" vm="4">
        <f>IFERROR(CUBEMEMBER("ThisWorkbookDataModel","[Production_Product].[Name].&amp;["&amp;INDEX(Cubeset,ROW()-10)&amp;"]"),"")</f>
        <v>Mountain-200 Black, 38</v>
      </c>
      <c r="B11" vm="18">
        <f>IFERROR(CUBEVALUE("ThisWorkbookDataModel",$B$1,$A11,B$10,Datenschnitt_Year),"")</f>
        <v>1329579.5065999974</v>
      </c>
    </row>
    <row r="12" spans="1:2" x14ac:dyDescent="0.3">
      <c r="A12" s="4" t="str" vm="3">
        <f>IFERROR(CUBEMEMBER("ThisWorkbookDataModel","[Production_Product].[Name].&amp;["&amp;INDEX(Cubeset,ROW()-10)&amp;"]"),"")</f>
        <v>Mountain-200 Black, 42</v>
      </c>
      <c r="B12" vm="21">
        <f>IFERROR(CUBEVALUE("ThisWorkbookDataModel",$B$1,$A12,B$10,Datenschnitt_Year),"")</f>
        <v>1141344.4267999989</v>
      </c>
    </row>
    <row r="13" spans="1:2" x14ac:dyDescent="0.3">
      <c r="A13" s="4" t="str" vm="12">
        <f>IFERROR(CUBEMEMBER("ThisWorkbookDataModel","[Production_Product].[Name].&amp;["&amp;INDEX(Cubeset,ROW()-10)&amp;"]"),"")</f>
        <v>Mountain-200 Black, 46</v>
      </c>
      <c r="B13" vm="14">
        <f>IFERROR(CUBEVALUE("ThisWorkbookDataModel",$B$1,$A13,B$10,Datenschnitt_Year),"")</f>
        <v>1011952.890599999</v>
      </c>
    </row>
    <row r="14" spans="1:2" x14ac:dyDescent="0.3">
      <c r="A14" s="4" t="str" vm="5">
        <f>IFERROR(CUBEMEMBER("ThisWorkbookDataModel","[Production_Product].[Name].&amp;["&amp;INDEX(Cubeset,ROW()-10)&amp;"]"),"")</f>
        <v>Mountain-200 Silver, 38</v>
      </c>
      <c r="B14" vm="16">
        <f>IFERROR(CUBEVALUE("ThisWorkbookDataModel",$B$1,$A14,B$10,Datenschnitt_Year),"")</f>
        <v>1137537.4967999987</v>
      </c>
    </row>
    <row r="15" spans="1:2" x14ac:dyDescent="0.3">
      <c r="A15" s="4" t="str" vm="6">
        <f>IFERROR(CUBEMEMBER("ThisWorkbookDataModel","[Production_Product].[Name].&amp;["&amp;INDEX(Cubeset,ROW()-10)&amp;"]"),"")</f>
        <v>Mountain-200 Silver, 42</v>
      </c>
      <c r="B15" vm="23">
        <f>IFERROR(CUBEVALUE("ThisWorkbookDataModel",$B$1,$A15,B$10,Datenschnitt_Year),"")</f>
        <v>1013162.832899999</v>
      </c>
    </row>
    <row r="16" spans="1:2" x14ac:dyDescent="0.3">
      <c r="A16" s="4" t="str" vm="9">
        <f>IFERROR(CUBEMEMBER("ThisWorkbookDataModel","[Production_Product].[Name].&amp;["&amp;INDEX(Cubeset,ROW()-10)&amp;"]"),"")</f>
        <v>Mountain-200 Silver, 46</v>
      </c>
      <c r="B16" vm="17">
        <f>IFERROR(CUBEVALUE("ThisWorkbookDataModel",$B$1,$A16,B$10,Datenschnitt_Year),"")</f>
        <v>1029843.5609999991</v>
      </c>
    </row>
    <row r="17" spans="1:2" x14ac:dyDescent="0.3">
      <c r="A17" s="4" t="str" vm="8">
        <f>IFERROR(CUBEMEMBER("ThisWorkbookDataModel","[Production_Product].[Name].&amp;["&amp;INDEX(Cubeset,ROW()-10)&amp;"]"),"")</f>
        <v>Road-350-W Yellow, 40</v>
      </c>
      <c r="B17" vm="22">
        <f>IFERROR(CUBEVALUE("ThisWorkbookDataModel",$B$1,$A17,B$10,Datenschnitt_Year),"")</f>
        <v>842313.23810000112</v>
      </c>
    </row>
    <row r="18" spans="1:2" x14ac:dyDescent="0.3">
      <c r="A18" s="4" t="str" vm="7">
        <f>IFERROR(CUBEMEMBER("ThisWorkbookDataModel","[Production_Product].[Name].&amp;["&amp;INDEX(Cubeset,ROW()-10)&amp;"]"),"")</f>
        <v>Road-350-W Yellow, 48</v>
      </c>
      <c r="B18" vm="15">
        <f>IFERROR(CUBEVALUE("ThisWorkbookDataModel",$B$1,$A18,B$10,Datenschnitt_Year),"")</f>
        <v>901303.57129999984</v>
      </c>
    </row>
    <row r="19" spans="1:2" x14ac:dyDescent="0.3">
      <c r="A19" s="4" t="str" vm="11">
        <f>IFERROR(CUBEMEMBER("ThisWorkbookDataModel","[Production_Product].[Name].&amp;["&amp;INDEX(Cubeset,ROW()-10)&amp;"]"),"")</f>
        <v>Touring-1000 Blue, 60</v>
      </c>
      <c r="B19" vm="20">
        <f>IFERROR(CUBEVALUE("ThisWorkbookDataModel",$B$1,$A19,B$10,Datenschnitt_Year),"")</f>
        <v>837213.8618999999</v>
      </c>
    </row>
    <row r="20" spans="1:2" x14ac:dyDescent="0.3">
      <c r="A20" s="4" t="str" vm="10">
        <f>IFERROR(CUBEMEMBER("ThisWorkbookDataModel","[Production_Product].[Name].&amp;["&amp;INDEX(Cubeset,ROW()-10)&amp;"]"),"")</f>
        <v>Touring-1000 Yellow, 60</v>
      </c>
      <c r="B20" vm="19">
        <f>IFERROR(CUBEVALUE("ThisWorkbookDataModel",$B$1,$A20,B$10,Datenschnitt_Year),"")</f>
        <v>827081.5644000005</v>
      </c>
    </row>
    <row r="21" spans="1:2" x14ac:dyDescent="0.3">
      <c r="A21" s="4"/>
    </row>
    <row r="22" spans="1:2" x14ac:dyDescent="0.3">
      <c r="A22" s="7" t="s">
        <v>5</v>
      </c>
      <c r="B22" s="11">
        <f>SUM(B11:B20)/B26</f>
        <v>0.44531933214189529</v>
      </c>
    </row>
    <row r="23" spans="1:2" x14ac:dyDescent="0.3">
      <c r="A23" s="7"/>
      <c r="B23" s="8"/>
    </row>
    <row r="24" spans="1:2" x14ac:dyDescent="0.3">
      <c r="A24" s="9" t="s">
        <v>4</v>
      </c>
      <c r="B24" s="10">
        <f>B26-SUM(B11:B20)</f>
        <v>12544646.692700012</v>
      </c>
    </row>
    <row r="25" spans="1:2" ht="15" thickBot="1" x14ac:dyDescent="0.35"/>
    <row r="26" spans="1:2" ht="15" thickTop="1" x14ac:dyDescent="0.3">
      <c r="A26" s="5" t="str" vm="1">
        <f>CUBEMEMBER("ThisWorkbookDataModel","[DimDate].[DateText].[All]","Grand Total")</f>
        <v>Grand Total</v>
      </c>
      <c r="B26" s="12" vm="13">
        <f>CUBEVALUE("ThisWorkbookDataModel",$B$1,A26,$B$10,Datenschnitt_Year)</f>
        <v>22615979.643100005</v>
      </c>
    </row>
  </sheetData>
  <pageMargins left="0.7" right="0.7" top="0.78740157499999996" bottom="0.78740157499999996" header="0.3" footer="0.3"/>
  <pageSetup paperSize="9" orientation="portrait" horizontalDpi="4294967293" verticalDpi="0" r:id="rId2"/>
  <drawing r:id="rId3"/>
  <tableParts count="1">
    <tablePart r:id="rId4"/>
  </tableParts>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B1:J14"/>
  <sheetViews>
    <sheetView workbookViewId="0">
      <selection activeCell="B4" sqref="B4:B13"/>
    </sheetView>
  </sheetViews>
  <sheetFormatPr baseColWidth="10" defaultRowHeight="14.4" x14ac:dyDescent="0.3"/>
  <cols>
    <col min="2" max="2" width="21" bestFit="1" customWidth="1"/>
    <col min="3" max="3" width="14.109375" bestFit="1" customWidth="1"/>
    <col min="4" max="4" width="13.109375" customWidth="1"/>
    <col min="5" max="5" width="11.5546875" bestFit="1" customWidth="1"/>
    <col min="6" max="6" width="10.5546875" customWidth="1"/>
    <col min="7" max="7" width="11.5546875" bestFit="1" customWidth="1"/>
    <col min="8" max="8" width="14.109375" bestFit="1" customWidth="1"/>
    <col min="9" max="9" width="21" bestFit="1" customWidth="1"/>
    <col min="10" max="10" width="14.109375" bestFit="1" customWidth="1"/>
    <col min="11" max="11" width="15.5546875" bestFit="1" customWidth="1"/>
  </cols>
  <sheetData>
    <row r="1" spans="2:10" x14ac:dyDescent="0.3">
      <c r="B1" s="1" t="s">
        <v>0</v>
      </c>
      <c r="C1" t="s" vm="2">
        <v>16</v>
      </c>
    </row>
    <row r="3" spans="2:10" x14ac:dyDescent="0.3">
      <c r="B3" s="1" t="s">
        <v>1</v>
      </c>
      <c r="C3" t="s">
        <v>3</v>
      </c>
    </row>
    <row r="4" spans="2:10" x14ac:dyDescent="0.3">
      <c r="B4" s="4" t="s">
        <v>6</v>
      </c>
      <c r="C4" s="6">
        <v>1329579.5065999974</v>
      </c>
      <c r="I4" s="4"/>
      <c r="J4" s="6"/>
    </row>
    <row r="5" spans="2:10" x14ac:dyDescent="0.3">
      <c r="B5" s="4" t="s">
        <v>7</v>
      </c>
      <c r="C5" s="6">
        <v>1141344.4267999989</v>
      </c>
      <c r="I5" s="4"/>
      <c r="J5" s="6"/>
    </row>
    <row r="6" spans="2:10" x14ac:dyDescent="0.3">
      <c r="B6" s="4" t="s">
        <v>8</v>
      </c>
      <c r="C6" s="6">
        <v>1011952.890599999</v>
      </c>
      <c r="I6" s="4"/>
      <c r="J6" s="6"/>
    </row>
    <row r="7" spans="2:10" x14ac:dyDescent="0.3">
      <c r="B7" s="4" t="s">
        <v>9</v>
      </c>
      <c r="C7" s="6">
        <v>1137537.4967999987</v>
      </c>
      <c r="I7" s="4"/>
      <c r="J7" s="6"/>
    </row>
    <row r="8" spans="2:10" x14ac:dyDescent="0.3">
      <c r="B8" s="4" t="s">
        <v>10</v>
      </c>
      <c r="C8" s="6">
        <v>1013162.832899999</v>
      </c>
      <c r="I8" s="4"/>
      <c r="J8" s="6"/>
    </row>
    <row r="9" spans="2:10" x14ac:dyDescent="0.3">
      <c r="B9" s="4" t="s">
        <v>11</v>
      </c>
      <c r="C9" s="6">
        <v>1029843.5609999991</v>
      </c>
      <c r="I9" s="4"/>
      <c r="J9" s="6"/>
    </row>
    <row r="10" spans="2:10" x14ac:dyDescent="0.3">
      <c r="B10" s="4" t="s">
        <v>12</v>
      </c>
      <c r="C10" s="6">
        <v>842313.23810000112</v>
      </c>
      <c r="I10" s="4"/>
      <c r="J10" s="6"/>
    </row>
    <row r="11" spans="2:10" x14ac:dyDescent="0.3">
      <c r="B11" s="4" t="s">
        <v>13</v>
      </c>
      <c r="C11" s="6">
        <v>901303.57129999984</v>
      </c>
      <c r="I11" s="4"/>
      <c r="J11" s="6"/>
    </row>
    <row r="12" spans="2:10" x14ac:dyDescent="0.3">
      <c r="B12" s="4" t="s">
        <v>14</v>
      </c>
      <c r="C12" s="6">
        <v>837213.8618999999</v>
      </c>
      <c r="I12" s="4"/>
      <c r="J12" s="6"/>
    </row>
    <row r="13" spans="2:10" x14ac:dyDescent="0.3">
      <c r="B13" s="4" t="s">
        <v>15</v>
      </c>
      <c r="C13" s="6">
        <v>827081.5644000005</v>
      </c>
      <c r="I13" s="4"/>
      <c r="J13" s="6"/>
    </row>
    <row r="14" spans="2:10" x14ac:dyDescent="0.3">
      <c r="B14" s="4" t="s">
        <v>2</v>
      </c>
      <c r="C14" s="6">
        <v>10071332.9504</v>
      </c>
      <c r="I14" s="4"/>
      <c r="J14" s="6"/>
    </row>
  </sheetData>
  <pageMargins left="0.7" right="0.7" top="0.78740157499999996" bottom="0.78740157499999996"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52.xml.rels><?xml version="1.0" encoding="UTF-8" standalone="yes"?>
<Relationships xmlns="http://schemas.openxmlformats.org/package/2006/relationships"><Relationship Id="rId1" Type="http://schemas.openxmlformats.org/officeDocument/2006/relationships/customXmlProps" Target="itemProps52.xml"/></Relationships>
</file>

<file path=customXml/_rels/item53.xml.rels><?xml version="1.0" encoding="UTF-8" standalone="yes"?>
<Relationships xmlns="http://schemas.openxmlformats.org/package/2006/relationships"><Relationship Id="rId1" Type="http://schemas.openxmlformats.org/officeDocument/2006/relationships/customXmlProps" Target="itemProps53.xml"/></Relationships>
</file>

<file path=customXml/_rels/item54.xml.rels><?xml version="1.0" encoding="UTF-8" standalone="yes"?>
<Relationships xmlns="http://schemas.openxmlformats.org/package/2006/relationships"><Relationship Id="rId1" Type="http://schemas.openxmlformats.org/officeDocument/2006/relationships/customXmlProps" Target="itemProps54.xml"/></Relationships>
</file>

<file path=customXml/_rels/item55.xml.rels><?xml version="1.0" encoding="UTF-8" standalone="yes"?>
<Relationships xmlns="http://schemas.openxmlformats.org/package/2006/relationships"><Relationship Id="rId1" Type="http://schemas.openxmlformats.org/officeDocument/2006/relationships/customXmlProps" Target="itemProps55.xml"/></Relationships>
</file>

<file path=customXml/_rels/item56.xml.rels><?xml version="1.0" encoding="UTF-8" standalone="yes"?>
<Relationships xmlns="http://schemas.openxmlformats.org/package/2006/relationships"><Relationship Id="rId1" Type="http://schemas.openxmlformats.org/officeDocument/2006/relationships/customXmlProps" Target="itemProps56.xml"/></Relationships>
</file>

<file path=customXml/_rels/item57.xml.rels><?xml version="1.0" encoding="UTF-8" standalone="yes"?>
<Relationships xmlns="http://schemas.openxmlformats.org/package/2006/relationships"><Relationship Id="rId1" Type="http://schemas.openxmlformats.org/officeDocument/2006/relationships/customXmlProps" Target="itemProps57.xml"/></Relationships>
</file>

<file path=customXml/_rels/item58.xml.rels><?xml version="1.0" encoding="UTF-8" standalone="yes"?>
<Relationships xmlns="http://schemas.openxmlformats.org/package/2006/relationships"><Relationship Id="rId1" Type="http://schemas.openxmlformats.org/officeDocument/2006/relationships/customXmlProps" Target="itemProps58.xml"/></Relationships>
</file>

<file path=customXml/_rels/item59.xml.rels><?xml version="1.0" encoding="UTF-8" standalone="yes"?>
<Relationships xmlns="http://schemas.openxmlformats.org/package/2006/relationships"><Relationship Id="rId1" Type="http://schemas.openxmlformats.org/officeDocument/2006/relationships/customXmlProps" Target="itemProps59.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60.xml.rels><?xml version="1.0" encoding="UTF-8" standalone="yes"?>
<Relationships xmlns="http://schemas.openxmlformats.org/package/2006/relationships"><Relationship Id="rId1" Type="http://schemas.openxmlformats.org/officeDocument/2006/relationships/customXmlProps" Target="itemProps60.xml"/></Relationships>
</file>

<file path=customXml/_rels/item61.xml.rels><?xml version="1.0" encoding="UTF-8" standalone="yes"?>
<Relationships xmlns="http://schemas.openxmlformats.org/package/2006/relationships"><Relationship Id="rId1" Type="http://schemas.openxmlformats.org/officeDocument/2006/relationships/customXmlProps" Target="itemProps61.xml"/></Relationships>
</file>

<file path=customXml/_rels/item62.xml.rels><?xml version="1.0" encoding="UTF-8" standalone="yes"?>
<Relationships xmlns="http://schemas.openxmlformats.org/package/2006/relationships"><Relationship Id="rId1" Type="http://schemas.openxmlformats.org/officeDocument/2006/relationships/customXmlProps" Target="itemProps62.xml"/></Relationships>
</file>

<file path=customXml/_rels/item63.xml.rels><?xml version="1.0" encoding="UTF-8" standalone="yes"?>
<Relationships xmlns="http://schemas.openxmlformats.org/package/2006/relationships"><Relationship Id="rId1" Type="http://schemas.openxmlformats.org/officeDocument/2006/relationships/customXmlProps" Target="itemProps63.xml"/></Relationships>
</file>

<file path=customXml/_rels/item64.xml.rels><?xml version="1.0" encoding="UTF-8" standalone="yes"?>
<Relationships xmlns="http://schemas.openxmlformats.org/package/2006/relationships"><Relationship Id="rId1" Type="http://schemas.openxmlformats.org/officeDocument/2006/relationships/customXmlProps" Target="itemProps64.xml"/></Relationships>
</file>

<file path=customXml/_rels/item65.xml.rels><?xml version="1.0" encoding="UTF-8" standalone="yes"?>
<Relationships xmlns="http://schemas.openxmlformats.org/package/2006/relationships"><Relationship Id="rId1" Type="http://schemas.openxmlformats.org/officeDocument/2006/relationships/customXmlProps" Target="itemProps65.xml"/></Relationships>
</file>

<file path=customXml/_rels/item66.xml.rels><?xml version="1.0" encoding="UTF-8" standalone="yes"?>
<Relationships xmlns="http://schemas.openxmlformats.org/package/2006/relationships"><Relationship Id="rId1" Type="http://schemas.openxmlformats.org/officeDocument/2006/relationships/customXmlProps" Target="itemProps6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1 0 b c 6 a 6 0 - 8 8 7 0 - 4 7 0 a - a 5 0 3 - 6 d c c 2 d 8 d 8 2 d 9 " > < C u s t o m C o n t e n t > < ! [ C D A T A [ < ? x m l   v e r s i o n = " 1 . 0 "   e n c o d i n g = " u t f - 1 6 " ? > < S e t t i n g s > < C a l c u l a t e d F i e l d s > < i t e m > < M e a s u r e N a m e > S T o t a l < / M e a s u r e N a m e > < D i s p l a y N a m e > S T o t a l < / D i s p l a y N a m e > < V i s i b l e > F a l s e < / V i s i b l e > < / i t e m > < / C a l c u l a t e d F i e l d s > < H S l i c e r s S h a p e > 0 ; 0 ; 0 ; 0 < / H S l i c e r s S h a p e > < V S l i c e r s S h a p e > 0 ; 0 ; 0 ; 0 < / V S l i c e r s S h a p e > < S l i c e r S h e e t N a m e > B o s s R e p o r t   ( 2 ) < / S l i c e r S h e e t N a m e > < S A H o s t H a s h > 6 1 6 5 3 0 4 9 3 < / S A H o s t H a s h > < G e m i n i F i e l d L i s t V i s i b l e > T r u e < / G e m i n i F i e l d L i s t V i s i b l e > < / S e t t i n g s > ] ] > < / C u s t o m C o n t e n t > < / G e m i n i > 
</file>

<file path=customXml/item10.xml>��< ? x m l   v e r s i o n = " 1 . 0 "   e n c o d i n g = " U T F - 1 6 " ? > < G e m i n i   x m l n s = " h t t p : / / g e m i n i / p i v o t c u s t o m i z a t i o n / T a b l e X M L _ H u m a n R e s o u r c e s _ E m p l o y e e A d d r e s s _ 2 c 1 c 8 a 2 3 - b 3 d c - 4 3 5 3 - 9 c 3 c - 6 3 8 6 6 9 0 1 0 e 1 7 " > < C u s t o m C o n t e n t > < ! [ C D A T A [ < T a b l e W i d g e t G r i d S e r i a l i z a t i o n   x m l n s : x s d = " h t t p : / / w w w . w 3 . o r g / 2 0 0 1 / X M L S c h e m a "   x m l n s : x s i = " h t t p : / / w w w . w 3 . o r g / 2 0 0 1 / X M L S c h e m a - i n s t a n c e " > < C o l u m n S u g g e s t e d T y p e   / > < C o l u m n F o r m a t   / > < C o l u m n A c c u r a c y   / > < C o l u m n C u r r e n c y S y m b o l   / > < C o l u m n P o s i t i v e P a t t e r n   / > < C o l u m n N e g a t i v e P a t t e r n   / > < C o l u m n W i d t h s > < i t e m > < k e y > < s t r i n g > E m p l o y e e I D < / s t r i n g > < / k e y > < v a l u e > < i n t > 1 1 9 < / i n t > < / v a l u e > < / i t e m > < i t e m > < k e y > < s t r i n g > A d d r e s s I D < / s t r i n g > < / k e y > < v a l u e > < i n t > 1 0 8 < / i n t > < / v a l u e > < / i t e m > < i t e m > < k e y > < s t r i n g > r o w g u i d < / s t r i n g > < / k e y > < v a l u e > < i n t > 9 0 < / i n t > < / v a l u e > < / i t e m > < i t e m > < k e y > < s t r i n g > M o d i f i e d D a t e < / s t r i n g > < / k e y > < v a l u e > < i n t > 1 2 5 < / i n t > < / v a l u e > < / i t e m > < / C o l u m n W i d t h s > < C o l u m n D i s p l a y I n d e x > < i t e m > < k e y > < s t r i n g > E m p l o y e e I D < / s t r i n g > < / k e y > < v a l u e > < i n t > 0 < / i n t > < / v a l u e > < / i t e m > < i t e m > < k e y > < s t r i n g > A d d r e s s I D < / s t r i n g > < / k e y > < v a l u e > < i n t > 1 < / i n t > < / v a l u e > < / i t e m > < i t e m > < k e y > < s t r i n g > r o w g u i d < / s t r i n g > < / k e y > < v a l u e > < i n t > 2 < / i n t > < / v a l u e > < / i t e m > < i t e m > < k e y > < s t r i n g > M o d i f i e d D a t e < / s t r i n g > < / k e y > < v a l u e > < i n t > 3 < / 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T a b l e X M L _ P r o d u c t i o n _ P r o d u c t C a t e g o r y _ a a a d 6 2 7 0 - 6 f 5 8 - 4 6 9 e - 8 c a 6 - b 7 8 4 f 0 5 8 1 b 5 8 " > < C u s t o m C o n t e n t > < ! [ C D A T A [ < T a b l e W i d g e t G r i d S e r i a l i z a t i o n   x m l n s : x s d = " h t t p : / / w w w . w 3 . o r g / 2 0 0 1 / X M L S c h e m a "   x m l n s : x s i = " h t t p : / / w w w . w 3 . o r g / 2 0 0 1 / X M L S c h e m a - i n s t a n c e " > < C o l u m n S u g g e s t e d T y p e   / > < C o l u m n F o r m a t   / > < C o l u m n A c c u r a c y   / > < C o l u m n C u r r e n c y S y m b o l   / > < C o l u m n P o s i t i v e P a t t e r n   / > < C o l u m n N e g a t i v e P a t t e r n   / > < C o l u m n W i d t h s > < i t e m > < k e y > < s t r i n g > P r o d u c t C a t e g o r y I D < / s t r i n g > < / k e y > < v a l u e > < i n t > 1 6 4 < / i n t > < / v a l u e > < / i t e m > < i t e m > < k e y > < s t r i n g > N a m e < / s t r i n g > < / k e y > < v a l u e > < i n t > 7 9 < / i n t > < / v a l u e > < / i t e m > < i t e m > < k e y > < s t r i n g > r o w g u i d < / s t r i n g > < / k e y > < v a l u e > < i n t > 9 0 < / i n t > < / v a l u e > < / i t e m > < i t e m > < k e y > < s t r i n g > M o d i f i e d D a t e < / s t r i n g > < / k e y > < v a l u e > < i n t > 1 2 5 < / i n t > < / v a l u e > < / i t e m > < / C o l u m n W i d t h s > < C o l u m n D i s p l a y I n d e x > < i t e m > < k e y > < s t r i n g > P r o d u c t C a t e g o r y I D < / s t r i n g > < / k e y > < v a l u e > < i n t > 0 < / i n t > < / v a l u e > < / i t e m > < i t e m > < k e y > < s t r i n g > N a m e < / s t r i n g > < / k e y > < v a l u e > < i n t > 1 < / i n t > < / v a l u e > < / i t e m > < i t e m > < k e y > < s t r i n g > r o w g u i d < / s t r i n g > < / k e y > < v a l u e > < i n t > 2 < / i n t > < / v a l u e > < / i t e m > < i t e m > < k e y > < s t r i n g > M o d i f i e d D a t e < / s t r i n g > < / k e y > < v a l u e > < i n t > 3 < / 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T a b l e X M L _ P r o d u c t i o n _ D o c u m e n t _ 1 6 6 5 4 2 3 3 - 3 b 8 8 - 4 d f f - b 0 5 a - b 5 1 d 0 0 9 6 d a a 8 " > < C u s t o m C o n t e n t > < ! [ C D A T A [ < T a b l e W i d g e t G r i d S e r i a l i z a t i o n   x m l n s : x s d = " h t t p : / / w w w . w 3 . o r g / 2 0 0 1 / X M L S c h e m a "   x m l n s : x s i = " h t t p : / / w w w . w 3 . o r g / 2 0 0 1 / X M L S c h e m a - i n s t a n c e " > < C o l u m n S u g g e s t e d T y p e   / > < C o l u m n F o r m a t   / > < C o l u m n A c c u r a c y   / > < C o l u m n C u r r e n c y S y m b o l   / > < C o l u m n P o s i t i v e P a t t e r n   / > < C o l u m n N e g a t i v e P a t t e r n   / > < C o l u m n W i d t h s > < i t e m > < k e y > < s t r i n g > D o c u m e n t I D < / s t r i n g > < / k e y > < v a l u e > < i n t > 1 2 1 < / i n t > < / v a l u e > < / i t e m > < i t e m > < k e y > < s t r i n g > T i t l e < / s t r i n g > < / k e y > < v a l u e > < i n t > 6 6 < / i n t > < / v a l u e > < / i t e m > < i t e m > < k e y > < s t r i n g > F i l e N a m e < / s t r i n g > < / k e y > < v a l u e > < i n t > 1 0 2 < / i n t > < / v a l u e > < / i t e m > < i t e m > < k e y > < s t r i n g > F i l e E x t e n s i o n < / s t r i n g > < / k e y > < v a l u e > < i n t > 1 2 7 < / i n t > < / v a l u e > < / i t e m > < i t e m > < k e y > < s t r i n g > R e v i s i o n < / s t r i n g > < / k e y > < v a l u e > < i n t > 9 6 < / i n t > < / v a l u e > < / i t e m > < i t e m > < k e y > < s t r i n g > C h a n g e N u m b e r < / s t r i n g > < / k e y > < v a l u e > < i n t > 1 4 3 < / i n t > < / v a l u e > < / i t e m > < i t e m > < k e y > < s t r i n g > S t a t u s < / s t r i n g > < / k e y > < v a l u e > < i n t > 8 1 < / i n t > < / v a l u e > < / i t e m > < i t e m > < k e y > < s t r i n g > D o c u m e n t S u m m a r y < / s t r i n g > < / k e y > < v a l u e > < i n t > 1 7 2 < / i n t > < / v a l u e > < / i t e m > < i t e m > < k e y > < s t r i n g > M o d i f i e d D a t e < / s t r i n g > < / k e y > < v a l u e > < i n t > 1 2 5 < / i n t > < / v a l u e > < / i t e m > < / C o l u m n W i d t h s > < C o l u m n D i s p l a y I n d e x > < i t e m > < k e y > < s t r i n g > D o c u m e n t I D < / s t r i n g > < / k e y > < v a l u e > < i n t > 0 < / i n t > < / v a l u e > < / i t e m > < i t e m > < k e y > < s t r i n g > T i t l e < / s t r i n g > < / k e y > < v a l u e > < i n t > 1 < / i n t > < / v a l u e > < / i t e m > < i t e m > < k e y > < s t r i n g > F i l e N a m e < / s t r i n g > < / k e y > < v a l u e > < i n t > 2 < / i n t > < / v a l u e > < / i t e m > < i t e m > < k e y > < s t r i n g > F i l e E x t e n s i o n < / s t r i n g > < / k e y > < v a l u e > < i n t > 3 < / i n t > < / v a l u e > < / i t e m > < i t e m > < k e y > < s t r i n g > R e v i s i o n < / s t r i n g > < / k e y > < v a l u e > < i n t > 4 < / i n t > < / v a l u e > < / i t e m > < i t e m > < k e y > < s t r i n g > C h a n g e N u m b e r < / s t r i n g > < / k e y > < v a l u e > < i n t > 5 < / i n t > < / v a l u e > < / i t e m > < i t e m > < k e y > < s t r i n g > S t a t u s < / s t r i n g > < / k e y > < v a l u e > < i n t > 6 < / i n t > < / v a l u e > < / i t e m > < i t e m > < k e y > < s t r i n g > D o c u m e n t S u m m a r y < / s t r i n g > < / k e y > < v a l u e > < i n t > 7 < / i n t > < / v a l u e > < / i t e m > < i t e m > < k e y > < s t r i n g > M o d i f i e d D a t e < / s t r i n g > < / k e y > < v a l u e > < i n t > 8 < / 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T a b l e X M L _ P e r s o n _ C o u n t r y R e g i o n _ c 2 8 a 9 3 9 4 - 6 5 8 4 - 4 7 a a - a 3 3 c - 8 d 7 3 3 6 9 4 3 7 5 7 " > < C u s t o m C o n t e n t > < ! [ C D A T A [ < T a b l e W i d g e t G r i d S e r i a l i z a t i o n   x m l n s : x s d = " h t t p : / / w w w . w 3 . o r g / 2 0 0 1 / X M L S c h e m a "   x m l n s : x s i = " h t t p : / / w w w . w 3 . o r g / 2 0 0 1 / X M L S c h e m a - i n s t a n c e " > < C o l u m n S u g g e s t e d T y p e   / > < C o l u m n F o r m a t   / > < C o l u m n A c c u r a c y   / > < C o l u m n C u r r e n c y S y m b o l   / > < C o l u m n P o s i t i v e P a t t e r n   / > < C o l u m n N e g a t i v e P a t t e r n   / > < C o l u m n W i d t h s > < i t e m > < k e y > < s t r i n g > C o u n t r y R e g i o n C o d e < / s t r i n g > < / k e y > < v a l u e > < i n t > 1 7 2 < / i n t > < / v a l u e > < / i t e m > < i t e m > < k e y > < s t r i n g > N a m e < / s t r i n g > < / k e y > < v a l u e > < i n t > 7 9 < / i n t > < / v a l u e > < / i t e m > < i t e m > < k e y > < s t r i n g > M o d i f i e d D a t e < / s t r i n g > < / k e y > < v a l u e > < i n t > 1 2 5 < / i n t > < / v a l u e > < / i t e m > < / C o l u m n W i d t h s > < C o l u m n D i s p l a y I n d e x > < i t e m > < k e y > < s t r i n g > C o u n t r y R e g i o n C o d e < / s t r i n g > < / k e y > < v a l u e > < i n t > 0 < / i n t > < / v a l u e > < / i t e m > < i t e m > < k e y > < s t r i n g > N a m e < / s t r i n g > < / k e y > < v a l u e > < i n t > 1 < / i n t > < / v a l u e > < / i t e m > < i t e m > < k e y > < s t r i n g > M o d i f i e d D a t e < / s t r i n g > < / k e y > < v a l u e > < i n t > 2 < / 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e 0 6 7 5 0 4 1 - 3 4 0 e - 4 3 e 2 - 8 5 b 3 - 6 c 4 7 7 e b c d d f 3 " > < C u s t o m C o n t e n t > < ! [ C D A T A [ < ? x m l   v e r s i o n = " 1 . 0 "   e n c o d i n g = " u t f - 1 6 " ? > < S e t t i n g s > < H S l i c e r s S h a p e > 0 ; 0 ; 0 ; 0 < / H S l i c e r s S h a p e > < V S l i c e r s S h a p e > 0 ; 0 ; 0 ; 0 < / V S l i c e r s S h a p e > < S l i c e r S h e e t N a m e > T a b e l l e 3 < / S l i c e r S h e e t N a m e > < S A H o s t H a s h > 2 0 4 5 0 5 5 7 1 5 < / S A H o s t H a s h > < G e m i n i F i e l d L i s t V i s i b l e > T r u e < / G e m i n i F i e l d L i s t V i s i b l e > < / S e t t i n g s > ] ] > < / C u s t o m C o n t e n t > < / G e m i n i > 
</file>

<file path=customXml/item15.xml>��< ? x m l   v e r s i o n = " 1 . 0 "   e n c o d i n g = " U T F - 1 6 " ? > < G e m i n i   x m l n s = " h t t p : / / g e m i n i / p i v o t c u s t o m i z a t i o n / T a b l e X M L _ P r o d u c t i o n _ P r o d u c t D o c u m e n t _ 2 1 4 a e 3 8 0 - a 5 f c - 4 8 c 8 - 8 1 2 2 - a 6 7 8 8 0 a a d 7 0 4 " > < C u s t o m C o n t e n t > < ! [ C D A T A [ < T a b l e W i d g e t G r i d S e r i a l i z a t i o n   x m l n s : x s d = " h t t p : / / w w w . w 3 . o r g / 2 0 0 1 / X M L S c h e m a "   x m l n s : x s i = " h t t p : / / w w w . w 3 . o r g / 2 0 0 1 / X M L S c h e m a - i n s t a n c e " > < C o l u m n S u g g e s t e d T y p e   / > < C o l u m n F o r m a t   / > < C o l u m n A c c u r a c y   / > < C o l u m n C u r r e n c y S y m b o l   / > < C o l u m n P o s i t i v e P a t t e r n   / > < C o l u m n N e g a t i v e P a t t e r n   / > < C o l u m n W i d t h s > < i t e m > < k e y > < s t r i n g > P r o d u c t I D < / s t r i n g > < / k e y > < v a l u e > < i n t > 1 0 4 < / i n t > < / v a l u e > < / i t e m > < i t e m > < k e y > < s t r i n g > D o c u m e n t I D < / s t r i n g > < / k e y > < v a l u e > < i n t > 1 2 1 < / i n t > < / v a l u e > < / i t e m > < i t e m > < k e y > < s t r i n g > M o d i f i e d D a t e < / s t r i n g > < / k e y > < v a l u e > < i n t > 1 2 5 < / i n t > < / v a l u e > < / i t e m > < / C o l u m n W i d t h s > < C o l u m n D i s p l a y I n d e x > < i t e m > < k e y > < s t r i n g > P r o d u c t I D < / s t r i n g > < / k e y > < v a l u e > < i n t > 0 < / i n t > < / v a l u e > < / i t e m > < i t e m > < k e y > < s t r i n g > D o c u m e n t I D < / s t r i n g > < / k e y > < v a l u e > < i n t > 1 < / i n t > < / v a l u e > < / i t e m > < i t e m > < k e y > < s t r i n g > M o d i f i e d D a t e < / s t r i n g > < / k e y > < v a l u e > < i n t > 2 < / 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C l i e n t W i n d o w X M L " > < C u s t o m C o n t e n t > 2 0 0 5 _ 2 0 1 5 _ 5 1 2 d 1 d 5 2 - a 9 b 8 - 4 c 5 d - 9 c f 3 - 9 6 a 0 a 7 1 c 1 1 a 1 < / C u s t o m C o n t e n t > < / G e m i n i > 
</file>

<file path=customXml/item17.xml>��< ? x m l   v e r s i o n = " 1 . 0 "   e n c o d i n g = " U T F - 1 6 " ? > < G e m i n i   x m l n s = " h t t p : / / g e m i n i / p i v o t c u s t o m i z a t i o n / T a b l e X M L _ P r o d u c t i o n _ P r o d u c t 1 _ 6 c 5 3 f f 9 d - d b 8 0 - 4 7 7 1 - 8 d b 1 - c b 4 c 4 a 5 8 1 d a a " > < C u s t o m C o n t e n t > < ! [ C D A T A [ < T a b l e W i d g e t G r i d S e r i a l i z a t i o n   x m l n s : x s d = " h t t p : / / w w w . w 3 . o r g / 2 0 0 1 / X M L S c h e m a "   x m l n s : x s i = " h t t p : / / w w w . w 3 . o r g / 2 0 0 1 / X M L S c h e m a - i n s t a n c e " > < C o l u m n S u g g e s t e d T y p e   / > < C o l u m n F o r m a t   / > < C o l u m n A c c u r a c y   / > < C o l u m n C u r r e n c y S y m b o l   / > < C o l u m n P o s i t i v e P a t t e r n   / > < C o l u m n N e g a t i v e P a t t e r n   / > < C o l u m n W i d t h s > < i t e m > < k e y > < s t r i n g > P r o d u c t I D < / s t r i n g > < / k e y > < v a l u e > < i n t > 1 0 4 < / i n t > < / v a l u e > < / i t e m > < i t e m > < k e y > < s t r i n g > N a m e < / s t r i n g > < / k e y > < v a l u e > < i n t > 7 9 < / i n t > < / v a l u e > < / i t e m > < i t e m > < k e y > < s t r i n g > P r o d u c t N u m b e r < / s t r i n g > < / k e y > < v a l u e > < i n t > 1 4 3 < / i n t > < / v a l u e > < / i t e m > < i t e m > < k e y > < s t r i n g > M a k e F l a g < / s t r i n g > < / k e y > < v a l u e > < i n t > 1 0 4 < / i n t > < / v a l u e > < / i t e m > < i t e m > < k e y > < s t r i n g > F i n i s h e d G o o d s F l a g < / s t r i n g > < / k e y > < v a l u e > < i n t > 1 6 6 < / i n t > < / v a l u e > < / i t e m > < i t e m > < k e y > < s t r i n g > C o l o r < / s t r i n g > < / k e y > < v a l u e > < i n t > 7 4 < / i n t > < / v a l u e > < / i t e m > < i t e m > < k e y > < s t r i n g > S a f e t y S t o c k L e v e l < / s t r i n g > < / k e y > < v a l u e > < i n t > 1 5 4 < / i n t > < / v a l u e > < / i t e m > < i t e m > < k e y > < s t r i n g > R e o r d e r P o i n t < / s t r i n g > < / k e y > < v a l u e > < i n t > 1 2 5 < / i n t > < / v a l u e > < / i t e m > < i t e m > < k e y > < s t r i n g > S t a n d a r d C o s t < / s t r i n g > < / k e y > < v a l u e > < i n t > 1 2 9 < / i n t > < / v a l u e > < / i t e m > < i t e m > < k e y > < s t r i n g > L i s t P r i c e < / s t r i n g > < / k e y > < v a l u e > < i n t > 9 6 < / i n t > < / v a l u e > < / i t e m > < i t e m > < k e y > < s t r i n g > S i z e < / s t r i n g > < / k e y > < v a l u e > < i n t > 6 8 < / i n t > < / v a l u e > < / i t e m > < i t e m > < k e y > < s t r i n g > S i z e U n i t M e a s u r e C o d e < / s t r i n g > < / k e y > < v a l u e > < i n t > 1 8 7 < / i n t > < / v a l u e > < / i t e m > < i t e m > < k e y > < s t r i n g > W e i g h t U n i t M e a s u r e C o d e < / s t r i n g > < / k e y > < v a l u e > < i n t > 2 0 3 < / i n t > < / v a l u e > < / i t e m > < i t e m > < k e y > < s t r i n g > W e i g h t < / s t r i n g > < / k e y > < v a l u e > < i n t > 8 4 < / i n t > < / v a l u e > < / i t e m > < i t e m > < k e y > < s t r i n g > D a y s T o M a n u f a c t u r e < / s t r i n g > < / k e y > < v a l u e > < i n t > 1 7 3 < / i n t > < / v a l u e > < / i t e m > < i t e m > < k e y > < s t r i n g > P r o d u c t L i n e < / s t r i n g > < / k e y > < v a l u e > < i n t > 1 1 7 < / i n t > < / v a l u e > < / i t e m > < i t e m > < k e y > < s t r i n g > C l a s s < / s t r i n g > < / k e y > < v a l u e > < i n t > 7 7 < / i n t > < / v a l u e > < / i t e m > < i t e m > < k e y > < s t r i n g > S t y l e < / s t r i n g > < / k e y > < v a l u e > < i n t > 7 2 < / i n t > < / v a l u e > < / i t e m > < i t e m > < k e y > < s t r i n g > P r o d u c t S u b c a t e g o r y I D < / s t r i n g > < / k e y > < v a l u e > < i n t > 1 8 7 < / i n t > < / v a l u e > < / i t e m > < i t e m > < k e y > < s t r i n g > P r o d u c t M o d e l I D < / s t r i n g > < / k e y > < v a l u e > < i n t > 1 4 4 < / i n t > < / v a l u e > < / i t e m > < i t e m > < k e y > < s t r i n g > S e l l S t a r t D a t e < / s t r i n g > < / k e y > < v a l u e > < i n t > 1 2 5 < / i n t > < / v a l u e > < / i t e m > < i t e m > < k e y > < s t r i n g > S e l l E n d D a t e < / s t r i n g > < / k e y > < v a l u e > < i n t > 1 2 0 < / i n t > < / v a l u e > < / i t e m > < i t e m > < k e y > < s t r i n g > D i s c o n t i n u e d D a t e < / s t r i n g > < / k e y > < v a l u e > < i n t > 1 5 5 < / i n t > < / v a l u e > < / i t e m > < i t e m > < k e y > < s t r i n g > r o w g u i d < / s t r i n g > < / k e y > < v a l u e > < i n t > 9 0 < / i n t > < / v a l u e > < / i t e m > < i t e m > < k e y > < s t r i n g > M o d i f i e d D a t e < / s t r i n g > < / k e y > < v a l u e > < i n t > 1 2 5 < / i n t > < / v a l u e > < / i t e m > < / C o l u m n W i d t h s > < C o l u m n D i s p l a y I n d e x > < i t e m > < k e y > < s t r i n g > P r o d u c t I D < / s t r i n g > < / k e y > < v a l u e > < i n t > 0 < / i n t > < / v a l u e > < / i t e m > < i t e m > < k e y > < s t r i n g > N a m e < / s t r i n g > < / k e y > < v a l u e > < i n t > 1 < / i n t > < / v a l u e > < / i t e m > < i t e m > < k e y > < s t r i n g > P r o d u c t N u m b e r < / s t r i n g > < / k e y > < v a l u e > < i n t > 2 < / i n t > < / v a l u e > < / i t e m > < i t e m > < k e y > < s t r i n g > M a k e F l a g < / s t r i n g > < / k e y > < v a l u e > < i n t > 3 < / i n t > < / v a l u e > < / i t e m > < i t e m > < k e y > < s t r i n g > F i n i s h e d G o o d s F l a g < / s t r i n g > < / k e y > < v a l u e > < i n t > 4 < / i n t > < / v a l u e > < / i t e m > < i t e m > < k e y > < s t r i n g > C o l o r < / s t r i n g > < / k e y > < v a l u e > < i n t > 5 < / i n t > < / v a l u e > < / i t e m > < i t e m > < k e y > < s t r i n g > S a f e t y S t o c k L e v e l < / s t r i n g > < / k e y > < v a l u e > < i n t > 6 < / i n t > < / v a l u e > < / i t e m > < i t e m > < k e y > < s t r i n g > R e o r d e r P o i n t < / s t r i n g > < / k e y > < v a l u e > < i n t > 7 < / i n t > < / v a l u e > < / i t e m > < i t e m > < k e y > < s t r i n g > S t a n d a r d C o s t < / s t r i n g > < / k e y > < v a l u e > < i n t > 8 < / i n t > < / v a l u e > < / i t e m > < i t e m > < k e y > < s t r i n g > L i s t P r i c e < / s t r i n g > < / k e y > < v a l u e > < i n t > 9 < / i n t > < / v a l u e > < / i t e m > < i t e m > < k e y > < s t r i n g > S i z e < / s t r i n g > < / k e y > < v a l u e > < i n t > 1 0 < / i n t > < / v a l u e > < / i t e m > < i t e m > < k e y > < s t r i n g > S i z e U n i t M e a s u r e C o d e < / s t r i n g > < / k e y > < v a l u e > < i n t > 1 1 < / i n t > < / v a l u e > < / i t e m > < i t e m > < k e y > < s t r i n g > W e i g h t U n i t M e a s u r e C o d e < / s t r i n g > < / k e y > < v a l u e > < i n t > 1 2 < / i n t > < / v a l u e > < / i t e m > < i t e m > < k e y > < s t r i n g > W e i g h t < / s t r i n g > < / k e y > < v a l u e > < i n t > 1 3 < / i n t > < / v a l u e > < / i t e m > < i t e m > < k e y > < s t r i n g > D a y s T o M a n u f a c t u r e < / s t r i n g > < / k e y > < v a l u e > < i n t > 1 4 < / i n t > < / v a l u e > < / i t e m > < i t e m > < k e y > < s t r i n g > P r o d u c t L i n e < / s t r i n g > < / k e y > < v a l u e > < i n t > 1 5 < / i n t > < / v a l u e > < / i t e m > < i t e m > < k e y > < s t r i n g > C l a s s < / s t r i n g > < / k e y > < v a l u e > < i n t > 1 6 < / i n t > < / v a l u e > < / i t e m > < i t e m > < k e y > < s t r i n g > S t y l e < / s t r i n g > < / k e y > < v a l u e > < i n t > 1 7 < / i n t > < / v a l u e > < / i t e m > < i t e m > < k e y > < s t r i n g > P r o d u c t S u b c a t e g o r y I D < / s t r i n g > < / k e y > < v a l u e > < i n t > 1 8 < / i n t > < / v a l u e > < / i t e m > < i t e m > < k e y > < s t r i n g > P r o d u c t M o d e l I D < / s t r i n g > < / k e y > < v a l u e > < i n t > 1 9 < / i n t > < / v a l u e > < / i t e m > < i t e m > < k e y > < s t r i n g > S e l l S t a r t D a t e < / s t r i n g > < / k e y > < v a l u e > < i n t > 2 0 < / i n t > < / v a l u e > < / i t e m > < i t e m > < k e y > < s t r i n g > S e l l E n d D a t e < / s t r i n g > < / k e y > < v a l u e > < i n t > 2 1 < / i n t > < / v a l u e > < / i t e m > < i t e m > < k e y > < s t r i n g > D i s c o n t i n u e d D a t e < / s t r i n g > < / k e y > < v a l u e > < i n t > 2 2 < / i n t > < / v a l u e > < / i t e m > < i t e m > < k e y > < s t r i n g > r o w g u i d < / s t r i n g > < / k e y > < v a l u e > < i n t > 2 3 < / i n t > < / v a l u e > < / i t e m > < i t e m > < k e y > < s t r i n g > M o d i f i e d D a t e < / s t r i n g > < / k e y > < v a l u e > < i n t > 2 4 < / 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T a b l e X M L _ S a l e s _ S a l e s O r d e r D e t a i l _ 5 c b 0 a 2 8 a - 5 b 7 3 - 4 3 7 3 - a 0 0 c - a 3 0 c b 2 f 9 6 e d 9 " > < C u s t o m C o n t e n t > < ! [ C D A T A [ < T a b l e W i d g e t G r i d S e r i a l i z a t i o n   x m l n s : x s d = " h t t p : / / w w w . w 3 . o r g / 2 0 0 1 / X M L S c h e m a "   x m l n s : x s i = " h t t p : / / w w w . w 3 . o r g / 2 0 0 1 / X M L S c h e m a - i n s t a n c e " > < C o l u m n S u g g e s t e d T y p e   / > < C o l u m n F o r m a t   / > < C o l u m n A c c u r a c y   / > < C o l u m n C u r r e n c y S y m b o l   / > < C o l u m n P o s i t i v e P a t t e r n   / > < C o l u m n N e g a t i v e P a t t e r n   / > < C o l u m n W i d t h s > < i t e m > < k e y > < s t r i n g > S a l e s O r d e r I D < / s t r i n g > < / k e y > < v a l u e > < i n t > 1 2 8 < / i n t > < / v a l u e > < / i t e m > < i t e m > < k e y > < s t r i n g > S a l e s O r d e r D e t a i l I D < / s t r i n g > < / k e y > < v a l u e > < i n t > 1 6 5 < / i n t > < / v a l u e > < / i t e m > < i t e m > < k e y > < s t r i n g > C a r r i e r T r a c k i n g N u m b e r < / s t r i n g > < / k e y > < v a l u e > < i n t > 1 9 4 < / i n t > < / v a l u e > < / i t e m > < i t e m > < k e y > < s t r i n g > O r d e r Q t y < / s t r i n g > < / k e y > < v a l u e > < i n t > 1 0 1 < / i n t > < / v a l u e > < / i t e m > < i t e m > < k e y > < s t r i n g > P r o d u c t I D < / s t r i n g > < / k e y > < v a l u e > < i n t > 1 0 4 < / i n t > < / v a l u e > < / i t e m > < i t e m > < k e y > < s t r i n g > S p e c i a l O f f e r I D < / s t r i n g > < / k e y > < v a l u e > < i n t > 1 3 4 < / i n t > < / v a l u e > < / i t e m > < i t e m > < k e y > < s t r i n g > U n i t P r i c e < / s t r i n g > < / k e y > < v a l u e > < i n t > 9 9 < / i n t > < / v a l u e > < / i t e m > < i t e m > < k e y > < s t r i n g > U n i t P r i c e D i s c o u n t < / s t r i n g > < / k e y > < v a l u e > < i n t > 1 5 7 < / i n t > < / v a l u e > < / i t e m > < i t e m > < k e y > < s t r i n g > L i n e T o t a l < / s t r i n g > < / k e y > < v a l u e > < i n t > 9 8 < / i n t > < / v a l u e > < / i t e m > < i t e m > < k e y > < s t r i n g > r o w g u i d < / s t r i n g > < / k e y > < v a l u e > < i n t > 9 0 < / i n t > < / v a l u e > < / i t e m > < i t e m > < k e y > < s t r i n g > M o d i f i e d D a t e < / s t r i n g > < / k e y > < v a l u e > < i n t > 1 2 5 < / i n t > < / v a l u e > < / i t e m > < / C o l u m n W i d t h s > < C o l u m n D i s p l a y I n d e x > < i t e m > < k e y > < s t r i n g > S a l e s O r d e r I D < / s t r i n g > < / k e y > < v a l u e > < i n t > 0 < / i n t > < / v a l u e > < / i t e m > < i t e m > < k e y > < s t r i n g > S a l e s O r d e r D e t a i l I D < / s t r i n g > < / k e y > < v a l u e > < i n t > 1 < / i n t > < / v a l u e > < / i t e m > < i t e m > < k e y > < s t r i n g > C a r r i e r T r a c k i n g N u m b e r < / s t r i n g > < / k e y > < v a l u e > < i n t > 2 < / i n t > < / v a l u e > < / i t e m > < i t e m > < k e y > < s t r i n g > O r d e r Q t y < / s t r i n g > < / k e y > < v a l u e > < i n t > 3 < / i n t > < / v a l u e > < / i t e m > < i t e m > < k e y > < s t r i n g > P r o d u c t I D < / s t r i n g > < / k e y > < v a l u e > < i n t > 4 < / i n t > < / v a l u e > < / i t e m > < i t e m > < k e y > < s t r i n g > S p e c i a l O f f e r I D < / s t r i n g > < / k e y > < v a l u e > < i n t > 5 < / i n t > < / v a l u e > < / i t e m > < i t e m > < k e y > < s t r i n g > U n i t P r i c e < / s t r i n g > < / k e y > < v a l u e > < i n t > 6 < / i n t > < / v a l u e > < / i t e m > < i t e m > < k e y > < s t r i n g > U n i t P r i c e D i s c o u n t < / s t r i n g > < / k e y > < v a l u e > < i n t > 7 < / i n t > < / v a l u e > < / i t e m > < i t e m > < k e y > < s t r i n g > L i n e T o t a l < / s t r i n g > < / k e y > < v a l u e > < i n t > 8 < / i n t > < / v a l u e > < / i t e m > < i t e m > < k e y > < s t r i n g > r o w g u i d < / s t r i n g > < / k e y > < v a l u e > < i n t > 9 < / i n t > < / v a l u e > < / i t e m > < i t e m > < k e y > < s t r i n g > M o d i f i e d D a t e < / s t r i n g > < / k e y > < v a l u e > < i n t > 1 0 < / 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T a b l e X M L _ P r o d u c t i o n _ P r o d u c t L i s t P r i c e H i s t o r y _ 9 9 e d 7 e 9 9 - 0 e d 2 - 4 3 d e - a b 7 9 - d 6 5 7 3 7 2 0 4 5 5 a " > < C u s t o m C o n t e n t > < ! [ C D A T A [ < T a b l e W i d g e t G r i d S e r i a l i z a t i o n   x m l n s : x s d = " h t t p : / / w w w . w 3 . o r g / 2 0 0 1 / X M L S c h e m a "   x m l n s : x s i = " h t t p : / / w w w . w 3 . o r g / 2 0 0 1 / X M L S c h e m a - i n s t a n c e " > < C o l u m n S u g g e s t e d T y p e   / > < C o l u m n F o r m a t   / > < C o l u m n A c c u r a c y   / > < C o l u m n C u r r e n c y S y m b o l   / > < C o l u m n P o s i t i v e P a t t e r n   / > < C o l u m n N e g a t i v e P a t t e r n   / > < C o l u m n W i d t h s > < i t e m > < k e y > < s t r i n g > P r o d u c t I D < / s t r i n g > < / k e y > < v a l u e > < i n t > 1 0 4 < / i n t > < / v a l u e > < / i t e m > < i t e m > < k e y > < s t r i n g > S t a r t D a t e < / s t r i n g > < / k e y > < v a l u e > < i n t > 1 0 1 < / i n t > < / v a l u e > < / i t e m > < i t e m > < k e y > < s t r i n g > E n d D a t e < / s t r i n g > < / k e y > < v a l u e > < i n t > 9 6 < / i n t > < / v a l u e > < / i t e m > < i t e m > < k e y > < s t r i n g > L i s t P r i c e < / s t r i n g > < / k e y > < v a l u e > < i n t > 9 6 < / i n t > < / v a l u e > < / i t e m > < i t e m > < k e y > < s t r i n g > M o d i f i e d D a t e < / s t r i n g > < / k e y > < v a l u e > < i n t > 1 2 5 < / i n t > < / v a l u e > < / i t e m > < / C o l u m n W i d t h s > < C o l u m n D i s p l a y I n d e x > < i t e m > < k e y > < s t r i n g > P r o d u c t I D < / s t r i n g > < / k e y > < v a l u e > < i n t > 0 < / i n t > < / v a l u e > < / i t e m > < i t e m > < k e y > < s t r i n g > S t a r t D a t e < / s t r i n g > < / k e y > < v a l u e > < i n t > 1 < / i n t > < / v a l u e > < / i t e m > < i t e m > < k e y > < s t r i n g > E n d D a t e < / s t r i n g > < / k e y > < v a l u e > < i n t > 2 < / i n t > < / v a l u e > < / i t e m > < i t e m > < k e y > < s t r i n g > L i s t P r i c e < / s t r i n g > < / k e y > < v a l u e > < i n t > 3 < / i n t > < / v a l u e > < / i t e m > < i t e m > < k e y > < s t r i n g > M o d i f i e d D a t e < / s t r i n g > < / k e y > < v a l u e > < i n t > 4 < / 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D i a g r a m s " > < C u s t o m C o n t e n t > & l t ; A r r a y O f D i a g r a m M a n a g e r . S e r i a l i z a b l e D i a g r a m   x m l n s = " h t t p : / / s c h e m a s . d a t a c o n t r a c t . o r g / 2 0 0 4 / 0 7 / M i c r o s o f t . A n a l y s i s S e r v i c e s . C o m m o n "   x m l n s : i = " h t t p : / / w w w . w 3 . o r g / 2 0 0 1 / X M L S c h e m a - i n s t a n c e " & g t ; & l t ; D i a g r a m M a n a g e r . S e r i a l i z a b l e D i a g r a m & g t ; & l t ; A d a p t e r   i : t y p e = " M e a s u r e D i a g r a m S a n d b o x A d a p t e r " & g t ; & l t ; T a b l e N a m e & g t ; P r o d u c t i o n _ P r o d u c t C a t e g o r y & 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 i : t y p e = " S a n d b o x E d i t o r M e a s u r e G r i d K e y " & g t ; & l t ; T a b l e N a m e & g t ; P r o d u c t i o n _ P r o d u c t C a t e g o r y & l t ; / T a b l e N a m e & g t ; & l t ; / K e y & g t ; & l t ; M a i n t a i n e r 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P r o d u c t C a t e g o r y I D & l t ; / K e y & g t ; & l t ; / D i a g r a m O b j e c t K e y & g t ; & l t ; D i a g r a m O b j e c t K e y & g t ; & l t ; K e y & g t ; C o l u m n s \ N a m e & l t ; / K e y & g t ; & l t ; / D i a g r a m O b j e c t K e y & g t ; & l t ; D i a g r a m O b j e c t K e y & g t ; & l t ; K e y & g t ; C o l u m n s \ r o w g u i d & l t ; / K e y & g t ; & l t ; / D i a g r a m O b j e c t K e y & g t ; & l t ; D i a g r a m O b j e c t K e y & g t ; & l t ; K e y & g t ; C o l u m n s \ M o d i f i e d D a t e & 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P r o d u c t C a t e g o r y I D & l t ; / K e y & g t ; & l t ; / a : K e y & g t ; & l t ; a : V a l u e   i : t y p e = " M e a s u r e G r i d N o d e V i e w S t a t e " & g t ; & l t ; L a y e d O u t & g t ; t r u e & l t ; / L a y e d O u t & g t ; & l t ; / a : V a l u e & g t ; & l t ; / a : K e y V a l u e O f D i a g r a m O b j e c t K e y a n y T y p e z b w N T n L X & g t ; & l t ; a : K e y V a l u e O f D i a g r a m O b j e c t K e y a n y T y p e z b w N T n L X & g t ; & l t ; a : K e y & g t ; & l t ; K e y & g t ; C o l u m n s \ N a m e & l t ; / K e y & g t ; & l t ; / a : K e y & g t ; & l t ; a : V a l u e   i : t y p e = " M e a s u r e G r i d N o d e V i e w S t a t e " & g t ; & l t ; C o l u m n & g t ; 1 & l t ; / C o l u m n & g t ; & l t ; L a y e d O u t & g t ; t r u e & l t ; / L a y e d O u t & g t ; & l t ; / a : V a l u e & g t ; & l t ; / a : K e y V a l u e O f D i a g r a m O b j e c t K e y a n y T y p e z b w N T n L X & g t ; & l t ; a : K e y V a l u e O f D i a g r a m O b j e c t K e y a n y T y p e z b w N T n L X & g t ; & l t ; a : K e y & g t ; & l t ; K e y & g t ; C o l u m n s \ r o w g u i d & l t ; / K e y & g t ; & l t ; / a : K e y & g t ; & l t ; a : V a l u e   i : t y p e = " M e a s u r e G r i d N o d e V i e w S t a t e " & g t ; & l t ; C o l u m n & g t ; 2 & l t ; / C o l u m n & g t ; & l t ; L a y e d O u t & g t ; t r u e & l t ; / L a y e d O u t & g t ; & l t ; / a : V a l u e & g t ; & l t ; / a : K e y V a l u e O f D i a g r a m O b j e c t K e y a n y T y p e z b w N T n L X & g t ; & l t ; a : K e y V a l u e O f D i a g r a m O b j e c t K e y a n y T y p e z b w N T n L X & g t ; & l t ; a : K e y & g t ; & l t ; K e y & g t ; C o l u m n s \ M o d i f i e d D a t e & l t ; / K e y & g t ; & l t ; / a : K e y & g t ; & l t ; a : V a l u e   i : t y p e = " M e a s u r e G r i d N o d e V i e w S t a t e " & g t ; & l t ; C o l u m n & g t ; 3 & l t ; / C o l u m n & g t ; & l t ; L a y e d O u t & g t ; t r u e & l t ; / L a y e d O u t & g t ; & l t ; / a : V a l u e & g t ; & l t ; / a : K e y V a l u e O f D i a g r a m O b j e c t K e y a n y T y p e z b w N T n L X & g t ; & l t ; / V i e w S t a t e s & g t ; & l t ; / D i a g r a m M a n a g e r . S e r i a l i z a b l e D i a g r a m & g t ; & l t ; D i a g r a m M a n a g e r . S e r i a l i z a b l e D i a g r a m & g t ; & l t ; A d a p t e r   i : t y p e = " M e a s u r e D i a g r a m S a n d b o x A d a p t e r " & g t ; & l t ; T a b l e N a m e & g t ; P r o d u c t i o n _ P r o d u c t S u b c a t e g o r y & 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 i : t y p e = " S a n d b o x E d i t o r M e a s u r e G r i d K e y " & g t ; & l t ; T a b l e N a m e & g t ; P r o d u c t i o n _ P r o d u c t S u b c a t e g o r y & l t ; / T a b l e N a m e & g t ; & l t ; / K e y & g t ; & l t ; M a i n t a i n e r 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P r o d u c t S u b c a t e g o r y I D & l t ; / K e y & g t ; & l t ; / D i a g r a m O b j e c t K e y & g t ; & l t ; D i a g r a m O b j e c t K e y & g t ; & l t ; K e y & g t ; C o l u m n s \ P r o d u c t C a t e g o r y I D & l t ; / K e y & g t ; & l t ; / D i a g r a m O b j e c t K e y & g t ; & l t ; D i a g r a m O b j e c t K e y & g t ; & l t ; K e y & g t ; C o l u m n s \ N a m e & l t ; / K e y & g t ; & l t ; / D i a g r a m O b j e c t K e y & g t ; & l t ; D i a g r a m O b j e c t K e y & g t ; & l t ; K e y & g t ; C o l u m n s \ r o w g u i d & l t ; / K e y & g t ; & l t ; / D i a g r a m O b j e c t K e y & g t ; & l t ; D i a g r a m O b j e c t K e y & g t ; & l t ; K e y & g t ; C o l u m n s \ M o d i f i e d D a t e & 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P r o d u c t S u b c a t e g o r y I D & l t ; / K e y & g t ; & l t ; / a : K e y & g t ; & l t ; a : V a l u e   i : t y p e = " M e a s u r e G r i d N o d e V i e w S t a t e " & g t ; & l t ; L a y e d O u t & g t ; t r u e & l t ; / L a y e d O u t & g t ; & l t ; / a : V a l u e & g t ; & l t ; / a : K e y V a l u e O f D i a g r a m O b j e c t K e y a n y T y p e z b w N T n L X & g t ; & l t ; a : K e y V a l u e O f D i a g r a m O b j e c t K e y a n y T y p e z b w N T n L X & g t ; & l t ; a : K e y & g t ; & l t ; K e y & g t ; C o l u m n s \ P r o d u c t C a t e g o r y I D & l t ; / K e y & g t ; & l t ; / a : K e y & g t ; & l t ; a : V a l u e   i : t y p e = " M e a s u r e G r i d N o d e V i e w S t a t e " & g t ; & l t ; C o l u m n & g t ; 1 & l t ; / C o l u m n & g t ; & l t ; L a y e d O u t & g t ; t r u e & l t ; / L a y e d O u t & g t ; & l t ; / a : V a l u e & g t ; & l t ; / a : K e y V a l u e O f D i a g r a m O b j e c t K e y a n y T y p e z b w N T n L X & g t ; & l t ; a : K e y V a l u e O f D i a g r a m O b j e c t K e y a n y T y p e z b w N T n L X & g t ; & l t ; a : K e y & g t ; & l t ; K e y & g t ; C o l u m n s \ N a m e & l t ; / K e y & g t ; & l t ; / a : K e y & g t ; & l t ; a : V a l u e   i : t y p e = " M e a s u r e G r i d N o d e V i e w S t a t e " & g t ; & l t ; C o l u m n & g t ; 2 & l t ; / C o l u m n & g t ; & l t ; L a y e d O u t & g t ; t r u e & l t ; / L a y e d O u t & g t ; & l t ; / a : V a l u e & g t ; & l t ; / a : K e y V a l u e O f D i a g r a m O b j e c t K e y a n y T y p e z b w N T n L X & g t ; & l t ; a : K e y V a l u e O f D i a g r a m O b j e c t K e y a n y T y p e z b w N T n L X & g t ; & l t ; a : K e y & g t ; & l t ; K e y & g t ; C o l u m n s \ r o w g u i d & l t ; / K e y & g t ; & l t ; / a : K e y & g t ; & l t ; a : V a l u e   i : t y p e = " M e a s u r e G r i d N o d e V i e w S t a t e " & g t ; & l t ; C o l u m n & g t ; 3 & l t ; / C o l u m n & g t ; & l t ; L a y e d O u t & g t ; t r u e & l t ; / L a y e d O u t & g t ; & l t ; / a : V a l u e & g t ; & l t ; / a : K e y V a l u e O f D i a g r a m O b j e c t K e y a n y T y p e z b w N T n L X & g t ; & l t ; a : K e y V a l u e O f D i a g r a m O b j e c t K e y a n y T y p e z b w N T n L X & g t ; & l t ; a : K e y & g t ; & l t ; K e y & g t ; C o l u m n s \ M o d i f i e d D a t e & l t ; / K e y & g t ; & l t ; / a : K e y & g t ; & l t ; a : V a l u e   i : t y p e = " M e a s u r e G r i d N o d e V i e w S t a t e " & g t ; & l t ; C o l u m n & g t ; 4 & l t ; / C o l u m n & g t ; & l t ; L a y e d O u t & g t ; t r u e & l t ; / L a y e d O u t & g t ; & l t ; / a : V a l u e & g t ; & l t ; / a : K e y V a l u e O f D i a g r a m O b j e c t K e y a n y T y p e z b w N T n L X & g t ; & l t ; / V i e w S t a t e s & g t ; & l t ; / D i a g r a m M a n a g e r . S e r i a l i z a b l e D i a g r a m & g t ; & l t ; D i a g r a m M a n a g e r . S e r i a l i z a b l e D i a g r a m & g t ; & l t ; A d a p t e r   i : t y p e = " E R D i a g r a m S a n d b o x A d a p t e r " & g t ; & l t ; P e r s p e c t i v e N a m e / & g t ; & l t ; / A d a p t e r & g t ; & l t ; D i a g r a m T y p e & g t ; E R D i a g r a m & l t ; / D i a g r a m T y p e & g t ; & l t ; D i s p l a y C o n t e x t   i : t y p e = " D i a g r a m D i s p l a y C o n t e x t " & g t ; & l t ; P r i m a r y T a g G r o u p K e y & g t ; & l t ; K e y & g t ; T a g G r o u p s \ N o d e   T y p e s & l t ; / K e y & g t ; & l t ; / P r i m a r y T a g G r o u p K e y & g t ; & l t ; S h o w H i d d e n & g t ; t r u e & l t ; / S h o w H i d d e n & g t ; & l t ; S h o w n T a g G r o u p K e y s & g t ; & l t ; D i a g r a m O b j e c t K e y & g t ; & l t ; K e y & g t ; T a g G r o u p s \ W a r n i n g s & l t ; / K e y & g t ; & l t ; / D i a g r a m O b j e c t K e y & g t ; & l t ; / S h o w n T a g G r o u p K e y s & g t ; & l t ; T a g G r o u p H i g h l i g h t s K e y & g t ; & l t ; K e y & g t ; T a g G r o u p s \ H i g h l i g h t   R e a s o n s & l t ; / K e y & g t ; & l t ; / T a g G r o u p H i g h l i g h t s K e y & g t ; & l t ; T a g H i d d e n K e y & g t ; & l t ; K e y & g t ; S t a t i c   T a g s \ H i d d e n & l t ; / K e y & g t ; & l t ; / T a g H i d d e n K e y & g t ; & l t ; T a g H i g h l i g h t D i s a p p e a r i n g K e y & g t ; & l t ; K e y & g t ; S t a t i c   T a g s \ D e l e t i n g & l t ; / K e y & g t ; & l t ; / T a g H i g h l i g h t D i s a p p e a r i n g K e y & g t ; & l t ; T a g H i g h l i g h t P r e v i e w L i n k C r e a t i o n K e y & g t ; & l t ; K e y & g t ; S t a t i c   T a g s \ C r e a t i n g   V a l i d   R e l a t i o n s h i p & l t ; / K e y & g t ; & l t ; / T a g H i g h l i g h t P r e v i e w L i n k C r e a t i o n K e y & g t ; & l t ; T a g H i g h l i g h t R e l a t e d K e y & g t ; & l t ; K e y & g t ; S t a t i c   T a g s \ R e l a t e d & l t ; / K e y & g t ; & l t ; / T a g H i g h l i g h t R e l a t e d K e y & g t ; & l t ; T a g H i n t T e x t K e y & g t ; & l t ; K e y & g t ; S t a t i c   T a g s \ H i n t   T e x t & l t ; / K e y & g t ; & l t ; / T a g H i n t T e x t K e y & g t ; & l t ; T a g I m p l i c i t M e a s u r e K e y & g t ; & l t ; K e y & g t ; S t a t i c   T a g s \ I s   I m p l i c i t   M e a s u r e & l t ; / K e y & g t ; & l t ; / T a g I m p l i c i t M e a s u r e K e y & g t ; & l t ; T a g I n a c t i v e K e y & g t ; & l t ; K e y & g t ; S t a t i c   T a g s \ I n a c t i v e & l t ; / K e y & g t ; & l t ; / T a g I n a c t i v e K e y & g t ; & l t ; T a g P r e v i e w A c t i v e K e y & g t ; & l t ; K e y & g t ; S t a t i c   T a g s \ P r e v i e w   A c t i v e & l t ; / K e y & g t ; & l t ; / T a g P r e v i e w A c t i v e K e y & g t ; & l t ; T a g P r e v i e w I n a c t i v e K e y & g t ; & l t ; K e y & g t ; S t a t i c   T a g s \ P r e v i e w   I n a c t i v e & l t ; / K e y & g t ; & l t ; / T a g P r e v i e w I n a c t i v e K e y & g t ; & l t ; / D i s p l a y C o n t e x t & g t ; & l t ; D i s p l a y T y p e & g t ; D i a g r a m D i s p l a y & l t ; / D i s p l a y T y p e & g t ; & l t ; K e y   i : t y p e = " S a n d b o x E d i t o r D i a g r a m K e y " & g t ; & l t ; P e r s p e c t i v e / & g t ; & l t ; / K e y & g t ; & l t ; M a i n t a i n e r   i : t y p e = " E R D i a g r a m . E R D i a g r a m M a i n t a i n e r " & g t ; & l t ; A l l K e y s & g t ; & l t ; D i a g r a m O b j e c t K e y & g t ; & l t ; K e y & g t ; E R   D i a g r a m & l t ; / K e y & g t ; & l t ; / D i a g r a m O b j e c t K e y & g t ; & l t ; D i a g r a m O b j e c t K e y & g t ; & l t ; K e y & g t ; A c t i o n s \ D e l e t e & l t ; / K e y & g t ; & l t ; / D i a g r a m O b j e c t K e y & g t ; & l t ; D i a g r a m O b j e c t K e y & g t ; & l t ; K e y & g t ; A c t i o n s \ D e l e t e   f r o m   m o d e l & l t ; / K e y & g t ; & l t ; / D i a g r a m O b j e c t K e y & g t ; & l t ; D i a g r a m O b j e c t K e y & g t ; & l t ; K e y & g t ; A c t i o n s \ S e l e c t & l t ; / K e y & g t ; & l t ; / D i a g r a m O b j e c t K e y & g t ; & l t ; D i a g r a m O b j e c t K e y & g t ; & l t ; K e y & g t ; A c t i o n s \ C r e a t e   R e l a t i o n s h i p & l t ; / K e y & g t ; & l t ; / D i a g r a m O b j e c t K e y & g t ; & l t ; D i a g r a m O b j e c t K e y & g t ; & l t ; K e y & g t ; A c t i o n s \ L a u n c h   C r e a t e   R e l a t i o n s h i p   D i a l o g & l t ; / K e y & g t ; & l t ; / D i a g r a m O b j e c t K e y & g t ; & l t ; D i a g r a m O b j e c t K e y & g t ; & l t ; K e y & g t ; A c t i o n s \ L a u n c h   E d i t   R e l a t i o n s h i p   D i a l o g & l t ; / K e y & g t ; & l t ; / D i a g r a m O b j e c t K e y & g t ; & l t ; D i a g r a m O b j e c t K e y & g t ; & l t ; K e y & g t ; A c t i o n s \ C r e a t e   H i e r a r c h y   w i t h   L e v e l s & l t ; / K e y & g t ; & l t ; / D i a g r a m O b j e c t K e y & g t ; & l t ; D i a g r a m O b j e c t K e y & g t ; & l t ; K e y & g t ; A c t i o n s \ C r e a t e   E m p t y   H i e r a r c h y & l t ; / K e y & g t ; & l t ; / D i a g r a m O b j e c t K e y & g t ; & l t ; D i a g r a m O b j e c t K e y & g t ; & l t ; K e y & g t ; A c t i o n s \ R e m o v e   f r o m   H i e r a r c h y & l t ; / K e y & g t ; & l t ; / D i a g r a m O b j e c t K e y & g t ; & l t ; D i a g r a m O b j e c t K e y & g t ; & l t ; K e y & g t ; A c t i o n s \ R e n a m e   N o d e & l t ; / K e y & g t ; & l t ; / D i a g r a m O b j e c t K e y & g t ; & l t ; D i a g r a m O b j e c t K e y & g t ; & l t ; K e y & g t ; A c t i o n s \ M o v e   N o d e & l t ; / K e y & g t ; & l t ; / D i a g r a m O b j e c t K e y & g t ; & l t ; D i a g r a m O b j e c t K e y & g t ; & l t ; K e y & g t ; A c t i o n s \ H i d e   t h e   e n t i t y & l t ; / K e y & g t ; & l t ; / D i a g r a m O b j e c t K e y & g t ; & l t ; D i a g r a m O b j e c t K e y & g t ; & l t ; K e y & g t ; A c t i o n s \ U n h i d e   t h e   e n t i t y & l t ; / K e y & g t ; & l t ; / D i a g r a m O b j e c t K e y & g t ; & l t ; D i a g r a m O b j e c t K e y & g t ; & l t ; K e y & g t ; A c t i o n s \ G o T o & l t ; / K e y & g t ; & l t ; / D i a g r a m O b j e c t K e y & g t ; & l t ; D i a g r a m O b j e c t K e y & g t ; & l t ; K e y & g t ; A c t i o n s \ M o v e   U p & l t ; / K e y & g t ; & l t ; / D i a g r a m O b j e c t K e y & g t ; & l t ; D i a g r a m O b j e c t K e y & g t ; & l t ; K e y & g t ; A c t i o n s \ M o v e   D o w n & l t ; / K e y & g t ; & l t ; / D i a g r a m O b j e c t K e y & g t ; & l t ; D i a g r a m O b j e c t K e y & g t ; & l t ; K e y & g t ; A c t i o n s \ M a r k   R e l a t i o n s h i p   a s   A c t i v e & l t ; / K e y & g t ; & l t ; / D i a g r a m O b j e c t K e y & g t ; & l t ; D i a g r a m O b j e c t K e y & g t ; & l t ; K e y & g t ; A c t i o n s \ M a r k   R e l a t i o n s h i p   a s   I n a c t i v e & l t ; / K e y & g t ; & l t ; / D i a g r a m O b j e c t K e y & g t ; & l t ; D i a g r a m O b j e c t K e y & g t ; & l t ; K e y & g t ; T a g G r o u p s \ N o d e   T y p e s & l t ; / K e y & g t ; & l t ; / D i a g r a m O b j e c t K e y & g t ; & l t ; D i a g r a m O b j e c t K e y & g t ; & l t ; K e y & g t ; T a g G r o u p s \ A d d i t i o n a l   I n f o   T y p e s & l t ; / K e y & g t ; & l t ; / D i a g r a m O b j e c t K e y & g t ; & l t ; D i a g r a m O b j e c t K e y & g t ; & l t ; K e y & g t ; T a g G r o u p s \ C a l c u l a t e d   C o l u m n s & l t ; / K e y & g t ; & l t ; / D i a g r a m O b j e c t K e y & g t ; & l t ; D i a g r a m O b j e c t K e y & g t ; & l t ; K e y & g t ; T a g G r o u p s \ W a r n i n g s & l t ; / K e y & g t ; & l t ; / D i a g r a m O b j e c t K e y & g t ; & l t ; D i a g r a m O b j e c t K e y & g t ; & l t ; K e y & g t ; T a g G r o u p s \ H i g h l i g h t   R e a s o n s & l t ; / K e y & g t ; & l t ; / D i a g r a m O b j e c t K e y & g t ; & l t ; D i a g r a m O b j e c t K e y & g t ; & l t ; K e y & g t ; T a g G r o u p s \ S t a t e & l t ; / K e y & g t ; & l t ; / D i a g r a m O b j e c t K e y & g t ; & l t ; D i a g r a m O b j e c t K e y & g t ; & l t ; K e y & g t ; T a g G r o u p s \ L i n k   R o l e s & l t ; / K e y & g t ; & l t ; / D i a g r a m O b j e c t K e y & g t ; & l t ; D i a g r a m O b j e c t K e y & g t ; & l t ; K e y & g t ; T a g G r o u p s \ L i n k   T y p e s & l t ; / K e y & g t ; & l t ; / D i a g r a m O b j e c t K e y & g t ; & l t ; D i a g r a m O b j e c t K e y & g t ; & l t ; K e y & g t ; T a g G r o u p s \ L i n k   S t a t e s & l t ; / K e y & g t ; & l t ; / D i a g r a m O b j e c t K e y & g t ; & l t ; D i a g r a m O b j e c t K e y & g t ; & l t ; K e y & g t ; D i a g r a m \ T a g G r o u p s \ D e l e t i o n   I m p a c t s & l t ; / K e y & g t ; & l t ; / D i a g r a m O b j e c t K e y & g t ; & l t ; D i a g r a m O b j e c t K e y & g t ; & l t ; K e y & g t ; T a g G r o u p s \ H i e r a r c h y   I d e n t i f i e r s & l t ; / K e y & g t ; & l t ; / D i a g r a m O b j e c t K e y & g t ; & l t ; D i a g r a m O b j e c t K e y & g t ; & l t ; K e y & g t ; T a g G r o u p s \ T a b l e   I d e n t i f i e r s & l t ; / K e y & g t ; & l t ; / D i a g r a m O b j e c t K e y & g t ; & l t ; D i a g r a m O b j e c t K e y & g t ; & l t ; K e y & g t ; T a g G r o u p s \ A c t i o n   D e s c r i p t o r s & l t ; / K e y & g t ; & l t ; / D i a g r a m O b j e c t K e y & g t ; & l t ; D i a g r a m O b j e c t K e y & g t ; & l t ; K e y & g t ; T a g G r o u p s \ H i n t   T e x t s & l t ; / K e y & g t ; & l t ; / D i a g r a m O b j e c t K e y & g t ; & l t ; D i a g r a m O b j e c t K e y & g t ; & l t ; K e y & g t ; S t a t i c   T a g s \ T a b l e & l t ; / K e y & g t ; & l t ; / D i a g r a m O b j e c t K e y & g t ; & l t ; D i a g r a m O b j e c t K e y & g t ; & l t ; K e y & g t ; S t a t i c   T a g s \ C o l u m n & l t ; / K e y & g t ; & l t ; / D i a g r a m O b j e c t K e y & g t ; & l t ; D i a g r a m O b j e c t K e y & g t ; & l t ; K e y & g t ; S t a t i c   T a g s \ M e a s u r e & l t ; / K e y & g t ; & l t ; / D i a g r a m O b j e c t K e y & g t ; & l t ; D i a g r a m O b j e c t K e y & g t ; & l t ; K e y & g t ; S t a t i c   T a g s \ H i e r a r c h y & l t ; / K e y & g t ; & l t ; / D i a g r a m O b j e c t K e y & g t ; & l t ; D i a g r a m O b j e c t K e y & g t ; & l t ; K e y & g t ; S t a t i c   T a g s \ H i e r a r c h y L e v e l & l t ; / K e y & g t ; & l t ; / D i a g r a m O b j e c t K e y & g t ; & l t ; D i a g r a m O b j e c t K e y & g t ; & l t ; K e y & g t ; S t a t i c   T a g s \ K P I & l t ; / K e y & g t ; & l t ; / D i a g r a m O b j e c t K e y & g t ; & l t ; D i a g r a m O b j e c t K e y & g t ; & l t ; K e y & g t ; S t a t i c   T a g s \ A d d i t i o n a l   I n f o   f o r   S o u r c e   C o l u m n & l t ; / K e y & g t ; & l t ; / D i a g r a m O b j e c t K e y & g t ; & l t ; D i a g r a m O b j e c t K e y & g t ; & l t ; K e y & g t ; S t a t i c   T a g s \ C a l c u l a t e d   C o l u m n & l t ; / K e y & g t ; & l t ; / D i a g r a m O b j e c t K e y & g t ; & l t ; D i a g r a m O b j e c t K e y & g t ; & l t ; K e y & g t ; S t a t i c   T a g s \ E r r o r & l t ; / K e y & g t ; & l t ; / D i a g r a m O b j e c t K e y & g t ; & l t ; D i a g r a m O b j e c t K e y & g t ; & l t ; K e y & g t ; S t a t i c   T a g s \ N o t C a l c u l a t e d & l t ; / K e y & g t ; & l t ; / D i a g r a m O b j e c t K e y & g t ; & l t ; D i a g r a m O b j e c t K e y & g t ; & l t ; K e y & g t ; S t a t i c   T a g s \ I s   I m p l i c i t   M e a s u r e & l t ; / K e y & g t ; & l t ; / D i a g r a m O b j e c t K e y & g t ; & l t ; D i a g r a m O b j e c t K e y & g t ; & l t ; K e y & g t ; S t a t i c   T a g s \ R e l a t e d & l t ; / K e y & g t ; & l t ; / D i a g r a m O b j e c t K e y & g t ; & l t ; D i a g r a m O b j e c t K e y & g t ; & l t ; K e y & g t ; S t a t i c   T a g s \ D e l e t i n g & l t ; / K e y & g t ; & l t ; / D i a g r a m O b j e c t K e y & g t ; & l t ; D i a g r a m O b j e c t K e y & g t ; & l t ; K e y & g t ; S t a t i c   T a g s \ C r e a t i n g   V a l i d   R e l a t i o n s h i p & l t ; / K e y & g t ; & l t ; / D i a g r a m O b j e c t K e y & g t ; & l t ; D i a g r a m O b j e c t K e y & g t ; & l t ; K e y & g t ; S t a t i c   T a g s \ H i d d e n & l t ; / K e y & g t ; & l t ; / D i a g r a m O b j e c t K e y & g t ; & l t ; D i a g r a m O b j e c t K e y & g t ; & l t ; K e y & g t ; S t a t i c   T a g s \ L i n k e d   T a b l e   C o l u m n & l t ; / K e y & g t ; & l t ; / D i a g r a m O b j e c t K e y & g t ; & l t ; D i a g r a m O b j e c t K e y & g t ; & l t ; K e y & g t ; S t a t i c   T a g s \ I s   r e a d o n l y & l t ; / K e y & g t ; & l t ; / D i a g r a m O b j e c t K e y & g t ; & l t ; D i a g r a m O b j e c t K e y & g t ; & l t ; K e y & g t ; S t a t i c   T a g s \ F K & l t ; / K e y & g t ; & l t ; / D i a g r a m O b j e c t K e y & g t ; & l t ; D i a g r a m O b j e c t K e y & g t ; & l t ; K e y & g t ; S t a t i c   T a g s \ P K & l t ; / K e y & g t ; & l t ; / D i a g r a m O b j e c t K e y & g t ; & l t ; D i a g r a m O b j e c t K e y & g t ; & l t ; K e y & g t ; S t a t i c   T a g s \ R e l a t i o n s h i p & l t ; / K e y & g t ; & l t ; / D i a g r a m O b j e c t K e y & g t ; & l t ; D i a g r a m O b j e c t K e y & g t ; & l t ; K e y & g t ; S t a t i c   T a g s \ A c t i v e & l t ; / K e y & g t ; & l t ; / D i a g r a m O b j e c t K e y & g t ; & l t ; D i a g r a m O b j e c t K e y & g t ; & l t ; K e y & g t ; S t a t i c   T a g s \ I n a c t i v e & l t ; / K e y & g t ; & l t ; / D i a g r a m O b j e c t K e y & g t ; & l t ; D i a g r a m O b j e c t K e y & g t ; & l t ; K e y & g t ; S t a t i c   T a g s \ P r e v i e w   A c t i v e & l t ; / K e y & g t ; & l t ; / D i a g r a m O b j e c t K e y & g t ; & l t ; D i a g r a m O b j e c t K e y & g t ; & l t ; K e y & g t ; S t a t i c   T a g s \ P r e v i e w   I n a c t i v e & l t ; / K e y & g t ; & l t ; / D i a g r a m O b j e c t K e y & g t ; & l t ; D i a g r a m O b j e c t K e y & g t ; & l t ; K e y & g t ; D i a g r a m \ T a g G r o u p s \ H i g h l i g h t   R e a s o n s \ T a g s \ H a r d   D e l e t i o n   I m p a c t & l t ; / K e y & g t ; & l t ; / D i a g r a m O b j e c t K e y & g t ; & l t ; D i a g r a m O b j e c t K e y & g t ; & l t ; K e y & g t ; D i a g r a m \ T a g G r o u p s \ H i g h l i g h t   R e a s o n s \ T a g s \ M i n i m u m   D e l e t i o n   I m p a c t & l t ; / K e y & g t ; & l t ; / D i a g r a m O b j e c t K e y & g t ; & l t ; D i a g r a m O b j e c t K e y & g t ; & l t ; K e y & g t ; S t a t i c   T a g s \ C a n   b e   p a r t   o f   r e l a t i o n s h i p & l t ; / K e y & g t ; & l t ; / D i a g r a m O b j e c t K e y & g t ; & l t ; D i a g r a m O b j e c t K e y & g t ; & l t ; K e y & g t ; S t a t i c   T a g s \ H i n t   T e x t & l t ; / K e y & g t ; & l t ; / D i a g r a m O b j e c t K e y & g t ; & l t ; D i a g r a m O b j e c t K e y & g t ; & l t ; K e y & g t ; D y n a m i c   T a g s \ T a b l e s \ & a m p ; l t ; T a b l e s \ P r o d u c t i o n _ P r o d u c t & a m p ; g t ; & l t ; / K e y & g t ; & l t ; / D i a g r a m O b j e c t K e y & g t ; & l t ; D i a g r a m O b j e c t K e y & g t ; & l t ; K e y & g t ; D y n a m i c   T a g s \ T a b l e s \ & a m p ; l t ; T a b l e s \ P r o d u c t i o n _ P r o d u c t C a t e g o r y & a m p ; g t ; & l t ; / K e y & g t ; & l t ; / D i a g r a m O b j e c t K e y & g t ; & l t ; D i a g r a m O b j e c t K e y & g t ; & l t ; K e y & g t ; D y n a m i c   T a g s \ T a b l e s \ & a m p ; l t ; T a b l e s \ P r o d u c t i o n _ P r o d u c t S u b c a t e g o r y & a m p ; g t ; & l t ; / K e y & g t ; & l t ; / D i a g r a m O b j e c t K e y & g t ; & l t ; D i a g r a m O b j e c t K e y & g t ; & l t ; K e y & g t ; D y n a m i c   T a g s \ T a b l e s \ & a m p ; l t ; T a b l e s \ S a l e s _ S a l e s O r d e r D e t a i l & a m p ; g t ; & l t ; / K e y & g t ; & l t ; / D i a g r a m O b j e c t K e y & g t ; & l t ; D i a g r a m O b j e c t K e y & g t ; & l t ; K e y & g t ; D y n a m i c   T a g s \ T a b l e s \ & a m p ; l t ; T a b l e s \ S a l e s _ S a l e s O r d e r H e a d e r & a m p ; g t ; & l t ; / K e y & g t ; & l t ; / D i a g r a m O b j e c t K e y & g t ; & l t ; D i a g r a m O b j e c t K e y & g t ; & l t ; K e y & g t ; T a b l e s \ P r o d u c t i o n _ P r o d u c t & l t ; / K e y & g t ; & l t ; / D i a g r a m O b j e c t K e y & g t ; & l t ; D i a g r a m O b j e c t K e y & g t ; & l t ; K e y & g t ; T a b l e s \ P r o d u c t i o n _ P r o d u c t \ C o l u m n s \ P r o d u c t I D & l t ; / K e y & g t ; & l t ; / D i a g r a m O b j e c t K e y & g t ; & l t ; D i a g r a m O b j e c t K e y & g t ; & l t ; K e y & g t ; T a b l e s \ P r o d u c t i o n _ P r o d u c t \ C o l u m n s \ N a m e & l t ; / K e y & g t ; & l t ; / D i a g r a m O b j e c t K e y & g t ; & l t ; D i a g r a m O b j e c t K e y & g t ; & l t ; K e y & g t ; T a b l e s \ P r o d u c t i o n _ P r o d u c t \ C o l u m n s \ P r o d u c t N u m b e r & l t ; / K e y & g t ; & l t ; / D i a g r a m O b j e c t K e y & g t ; & l t ; D i a g r a m O b j e c t K e y & g t ; & l t ; K e y & g t ; T a b l e s \ P r o d u c t i o n _ P r o d u c t \ C o l u m n s \ M a k e F l a g & l t ; / K e y & g t ; & l t ; / D i a g r a m O b j e c t K e y & g t ; & l t ; D i a g r a m O b j e c t K e y & g t ; & l t ; K e y & g t ; T a b l e s \ P r o d u c t i o n _ P r o d u c t \ C o l u m n s \ F i n i s h e d G o o d s F l a g & l t ; / K e y & g t ; & l t ; / D i a g r a m O b j e c t K e y & g t ; & l t ; D i a g r a m O b j e c t K e y & g t ; & l t ; K e y & g t ; T a b l e s \ P r o d u c t i o n _ P r o d u c t \ C o l u m n s \ C o l o r & l t ; / K e y & g t ; & l t ; / D i a g r a m O b j e c t K e y & g t ; & l t ; D i a g r a m O b j e c t K e y & g t ; & l t ; K e y & g t ; T a b l e s \ P r o d u c t i o n _ P r o d u c t \ C o l u m n s \ S a f e t y S t o c k L e v e l & l t ; / K e y & g t ; & l t ; / D i a g r a m O b j e c t K e y & g t ; & l t ; D i a g r a m O b j e c t K e y & g t ; & l t ; K e y & g t ; T a b l e s \ P r o d u c t i o n _ P r o d u c t \ C o l u m n s \ R e o r d e r P o i n t & l t ; / K e y & g t ; & l t ; / D i a g r a m O b j e c t K e y & g t ; & l t ; D i a g r a m O b j e c t K e y & g t ; & l t ; K e y & g t ; T a b l e s \ P r o d u c t i o n _ P r o d u c t \ C o l u m n s \ S t a n d a r d C o s t & l t ; / K e y & g t ; & l t ; / D i a g r a m O b j e c t K e y & g t ; & l t ; D i a g r a m O b j e c t K e y & g t ; & l t ; K e y & g t ; T a b l e s \ P r o d u c t i o n _ P r o d u c t \ C o l u m n s \ L i s t P r i c e & l t ; / K e y & g t ; & l t ; / D i a g r a m O b j e c t K e y & g t ; & l t ; D i a g r a m O b j e c t K e y & g t ; & l t ; K e y & g t ; T a b l e s \ P r o d u c t i o n _ P r o d u c t \ C o l u m n s \ S i z e & l t ; / K e y & g t ; & l t ; / D i a g r a m O b j e c t K e y & g t ; & l t ; D i a g r a m O b j e c t K e y & g t ; & l t ; K e y & g t ; T a b l e s \ P r o d u c t i o n _ P r o d u c t \ C o l u m n s \ S i z e U n i t M e a s u r e C o d e & l t ; / K e y & g t ; & l t ; / D i a g r a m O b j e c t K e y & g t ; & l t ; D i a g r a m O b j e c t K e y & g t ; & l t ; K e y & g t ; T a b l e s \ P r o d u c t i o n _ P r o d u c t \ C o l u m n s \ W e i g h t U n i t M e a s u r e C o d e & l t ; / K e y & g t ; & l t ; / D i a g r a m O b j e c t K e y & g t ; & l t ; D i a g r a m O b j e c t K e y & g t ; & l t ; K e y & g t ; T a b l e s \ P r o d u c t i o n _ P r o d u c t \ C o l u m n s \ W e i g h t & l t ; / K e y & g t ; & l t ; / D i a g r a m O b j e c t K e y & g t ; & l t ; D i a g r a m O b j e c t K e y & g t ; & l t ; K e y & g t ; T a b l e s \ P r o d u c t i o n _ P r o d u c t \ C o l u m n s \ D a y s T o M a n u f a c t u r e & l t ; / K e y & g t ; & l t ; / D i a g r a m O b j e c t K e y & g t ; & l t ; D i a g r a m O b j e c t K e y & g t ; & l t ; K e y & g t ; T a b l e s \ P r o d u c t i o n _ P r o d u c t \ C o l u m n s \ P r o d u c t L i n e & l t ; / K e y & g t ; & l t ; / D i a g r a m O b j e c t K e y & g t ; & l t ; D i a g r a m O b j e c t K e y & g t ; & l t ; K e y & g t ; T a b l e s \ P r o d u c t i o n _ P r o d u c t \ C o l u m n s \ C l a s s & l t ; / K e y & g t ; & l t ; / D i a g r a m O b j e c t K e y & g t ; & l t ; D i a g r a m O b j e c t K e y & g t ; & l t ; K e y & g t ; T a b l e s \ P r o d u c t i o n _ P r o d u c t \ C o l u m n s \ S t y l e & l t ; / K e y & g t ; & l t ; / D i a g r a m O b j e c t K e y & g t ; & l t ; D i a g r a m O b j e c t K e y & g t ; & l t ; K e y & g t ; T a b l e s \ P r o d u c t i o n _ P r o d u c t \ C o l u m n s \ P r o d u c t S u b c a t e g o r y I D & l t ; / K e y & g t ; & l t ; / D i a g r a m O b j e c t K e y & g t ; & l t ; D i a g r a m O b j e c t K e y & g t ; & l t ; K e y & g t ; T a b l e s \ P r o d u c t i o n _ P r o d u c t \ C o l u m n s \ P r o d u c t M o d e l I D & l t ; / K e y & g t ; & l t ; / D i a g r a m O b j e c t K e y & g t ; & l t ; D i a g r a m O b j e c t K e y & g t ; & l t ; K e y & g t ; T a b l e s \ P r o d u c t i o n _ P r o d u c t \ C o l u m n s \ S e l l S t a r t D a t e & l t ; / K e y & g t ; & l t ; / D i a g r a m O b j e c t K e y & g t ; & l t ; D i a g r a m O b j e c t K e y & g t ; & l t ; K e y & g t ; T a b l e s \ P r o d u c t i o n _ P r o d u c t \ C o l u m n s \ S e l l E n d D a t e & l t ; / K e y & g t ; & l t ; / D i a g r a m O b j e c t K e y & g t ; & l t ; D i a g r a m O b j e c t K e y & g t ; & l t ; K e y & g t ; T a b l e s \ P r o d u c t i o n _ P r o d u c t \ C o l u m n s \ D i s c o n t i n u e d D a t e & l t ; / K e y & g t ; & l t ; / D i a g r a m O b j e c t K e y & g t ; & l t ; D i a g r a m O b j e c t K e y & g t ; & l t ; K e y & g t ; T a b l e s \ P r o d u c t i o n _ P r o d u c t \ C o l u m n s \ r o w g u i d & l t ; / K e y & g t ; & l t ; / D i a g r a m O b j e c t K e y & g t ; & l t ; D i a g r a m O b j e c t K e y & g t ; & l t ; K e y & g t ; T a b l e s \ P r o d u c t i o n _ P r o d u c t \ C o l u m n s \ M o d i f i e d D a t e & l t ; / K e y & g t ; & l t ; / D i a g r a m O b j e c t K e y & g t ; & l t ; D i a g r a m O b j e c t K e y & g t ; & l t ; K e y & g t ; T a b l e s \ P r o d u c t i o n _ P r o d u c t C a t e g o r y & l t ; / K e y & g t ; & l t ; / D i a g r a m O b j e c t K e y & g t ; & l t ; D i a g r a m O b j e c t K e y & g t ; & l t ; K e y & g t ; T a b l e s \ P r o d u c t i o n _ P r o d u c t C a t e g o r y \ C o l u m n s \ P r o d u c t C a t e g o r y I D & l t ; / K e y & g t ; & l t ; / D i a g r a m O b j e c t K e y & g t ; & l t ; D i a g r a m O b j e c t K e y & g t ; & l t ; K e y & g t ; T a b l e s \ P r o d u c t i o n _ P r o d u c t C a t e g o r y \ C o l u m n s \ N a m e & l t ; / K e y & g t ; & l t ; / D i a g r a m O b j e c t K e y & g t ; & l t ; D i a g r a m O b j e c t K e y & g t ; & l t ; K e y & g t ; T a b l e s \ P r o d u c t i o n _ P r o d u c t C a t e g o r y \ C o l u m n s \ r o w g u i d & l t ; / K e y & g t ; & l t ; / D i a g r a m O b j e c t K e y & g t ; & l t ; D i a g r a m O b j e c t K e y & g t ; & l t ; K e y & g t ; T a b l e s \ P r o d u c t i o n _ P r o d u c t C a t e g o r y \ C o l u m n s \ M o d i f i e d D a t e & l t ; / K e y & g t ; & l t ; / D i a g r a m O b j e c t K e y & g t ; & l t ; D i a g r a m O b j e c t K e y & g t ; & l t ; K e y & g t ; T a b l e s \ P r o d u c t i o n _ P r o d u c t S u b c a t e g o r y & l t ; / K e y & g t ; & l t ; / D i a g r a m O b j e c t K e y & g t ; & l t ; D i a g r a m O b j e c t K e y & g t ; & l t ; K e y & g t ; T a b l e s \ P r o d u c t i o n _ P r o d u c t S u b c a t e g o r y \ C o l u m n s \ P r o d u c t S u b c a t e g o r y I D & l t ; / K e y & g t ; & l t ; / D i a g r a m O b j e c t K e y & g t ; & l t ; D i a g r a m O b j e c t K e y & g t ; & l t ; K e y & g t ; T a b l e s \ P r o d u c t i o n _ P r o d u c t S u b c a t e g o r y \ C o l u m n s \ P r o d u c t C a t e g o r y I D & l t ; / K e y & g t ; & l t ; / D i a g r a m O b j e c t K e y & g t ; & l t ; D i a g r a m O b j e c t K e y & g t ; & l t ; K e y & g t ; T a b l e s \ P r o d u c t i o n _ P r o d u c t S u b c a t e g o r y \ C o l u m n s \ N a m e & l t ; / K e y & g t ; & l t ; / D i a g r a m O b j e c t K e y & g t ; & l t ; D i a g r a m O b j e c t K e y & g t ; & l t ; K e y & g t ; T a b l e s \ P r o d u c t i o n _ P r o d u c t S u b c a t e g o r y \ C o l u m n s \ r o w g u i d & l t ; / K e y & g t ; & l t ; / D i a g r a m O b j e c t K e y & g t ; & l t ; D i a g r a m O b j e c t K e y & g t ; & l t ; K e y & g t ; T a b l e s \ P r o d u c t i o n _ P r o d u c t S u b c a t e g o r y \ C o l u m n s \ M o d i f i e d D a t e & l t ; / K e y & g t ; & l t ; / D i a g r a m O b j e c t K e y & g t ; & l t ; D i a g r a m O b j e c t K e y & g t ; & l t ; K e y & g t ; T a b l e s \ S a l e s _ S a l e s O r d e r D e t a i l & l t ; / K e y & g t ; & l t ; / D i a g r a m O b j e c t K e y & g t ; & l t ; D i a g r a m O b j e c t K e y & g t ; & l t ; K e y & g t ; T a b l e s \ S a l e s _ S a l e s O r d e r D e t a i l \ C o l u m n s \ S a l e s O r d e r I D & l t ; / K e y & g t ; & l t ; / D i a g r a m O b j e c t K e y & g t ; & l t ; D i a g r a m O b j e c t K e y & g t ; & l t ; K e y & g t ; T a b l e s \ S a l e s _ S a l e s O r d e r D e t a i l \ C o l u m n s \ S a l e s O r d e r D e t a i l I D & l t ; / K e y & g t ; & l t ; / D i a g r a m O b j e c t K e y & g t ; & l t ; D i a g r a m O b j e c t K e y & g t ; & l t ; K e y & g t ; T a b l e s \ S a l e s _ S a l e s O r d e r D e t a i l \ C o l u m n s \ O r d e r Q t y & l t ; / K e y & g t ; & l t ; / D i a g r a m O b j e c t K e y & g t ; & l t ; D i a g r a m O b j e c t K e y & g t ; & l t ; K e y & g t ; T a b l e s \ S a l e s _ S a l e s O r d e r D e t a i l \ C o l u m n s \ P r o d u c t I D & l t ; / K e y & g t ; & l t ; / D i a g r a m O b j e c t K e y & g t ; & l t ; D i a g r a m O b j e c t K e y & g t ; & l t ; K e y & g t ; T a b l e s \ S a l e s _ S a l e s O r d e r D e t a i l \ C o l u m n s \ U n i t P r i c e & l t ; / K e y & g t ; & l t ; / D i a g r a m O b j e c t K e y & g t ; & l t ; D i a g r a m O b j e c t K e y & g t ; & l t ; K e y & g t ; T a b l e s \ S a l e s _ S a l e s O r d e r D e t a i l \ C o l u m n s \ L i n e T o t a l & l t ; / K e y & g t ; & l t ; / D i a g r a m O b j e c t K e y & g t ; & l t ; D i a g r a m O b j e c t K e y & g t ; & l t ; K e y & g t ; T a b l e s \ S a l e s _ S a l e s O r d e r H e a d e r & l t ; / K e y & g t ; & l t ; / D i a g r a m O b j e c t K e y & g t ; & l t ; D i a g r a m O b j e c t K e y & g t ; & l t ; K e y & g t ; T a b l e s \ S a l e s _ S a l e s O r d e r H e a d e r \ C o l u m n s \ S a l e s O r d e r I D & l t ; / K e y & g t ; & l t ; / D i a g r a m O b j e c t K e y & g t ; & l t ; D i a g r a m O b j e c t K e y & g t ; & l t ; K e y & g t ; T a b l e s \ S a l e s _ S a l e s O r d e r H e a d e r \ C o l u m n s \ O r d e r D a t e & l t ; / K e y & g t ; & l t ; / D i a g r a m O b j e c t K e y & g t ; & l t ; D i a g r a m O b j e c t K e y & g t ; & l t ; K e y & g t ; T a b l e s \ S a l e s _ S a l e s O r d e r H e a d e r \ C o l u m n s \ O n l i n e O r d e r F l a g & l t ; / K e y & g t ; & l t ; / D i a g r a m O b j e c t K e y & g t ; & l t ; D i a g r a m O b j e c t K e y & g t ; & l t ; K e y & g t ; T a b l e s \ S a l e s _ S a l e s O r d e r H e a d e r \ C o l u m n s \ C u s t o m e r I D & l t ; / K e y & g t ; & l t ; / D i a g r a m O b j e c t K e y & g t ; & l t ; D i a g r a m O b j e c t K e y & g t ; & l t ; K e y & g t ; T a b l e s \ S a l e s _ S a l e s O r d e r H e a d e r \ C o l u m n s \ T o t a l D u e & l t ; / K e y & g t ; & l t ; / D i a g r a m O b j e c t K e y & g t ; & l t ; D i a g r a m O b j e c t K e y & g t ; & l t ; K e y & g t ; T a b l e s \ S a l e s _ S a l e s O r d e r H e a d e r \ C o l u m n s \ M o d i f i e d D a t e & l t ; / K e y & g t ; & l t ; / D i a g r a m O b j e c t K e y & g t ; & l t ; D i a g r a m O b j e c t K e y & g t ; & l t ; K e y & g t ; R e l a t i o n s h i p s \ & a m p ; l t ; T a b l e s \ S a l e s _ S a l e s O r d e r D e t a i l \ C o l u m n s \ S a l e s O r d e r I D & a m p ; g t ; - & a m p ; l t ; T a b l e s \ S a l e s _ S a l e s O r d e r H e a d e r \ C o l u m n s \ S a l e s O r d e r I D & a m p ; g t ; & l t ; / K e y & g t ; & l t ; / D i a g r a m O b j e c t K e y & g t ; & l t ; D i a g r a m O b j e c t K e y & g t ; & l t ; K e y & g t ; R e l a t i o n s h i p s \ & a m p ; l t ; T a b l e s \ S a l e s _ S a l e s O r d e r D e t a i l \ C o l u m n s \ S a l e s O r d e r I D & a m p ; g t ; - & a m p ; l t ; T a b l e s \ S a l e s _ S a l e s O r d e r H e a d e r \ C o l u m n s \ S a l e s O r d e r I D & a m p ; g t ; \ F K & l t ; / K e y & g t ; & l t ; / D i a g r a m O b j e c t K e y & g t ; & l t ; D i a g r a m O b j e c t K e y & g t ; & l t ; K e y & g t ; R e l a t i o n s h i p s \ & a m p ; l t ; T a b l e s \ S a l e s _ S a l e s O r d e r D e t a i l \ C o l u m n s \ S a l e s O r d e r I D & a m p ; g t ; - & a m p ; l t ; T a b l e s \ S a l e s _ S a l e s O r d e r H e a d e r \ C o l u m n s \ S a l e s O r d e r I D & a m p ; g t ; \ P K & l t ; / K e y & g t ; & l t ; / D i a g r a m O b j e c t K e y & g t ; & l t ; D i a g r a m O b j e c t K e y & g t ; & l t ; K e y & g t ; R e l a t i o n s h i p s \ & a m p ; l t ; T a b l e s \ S a l e s _ S a l e s O r d e r D e t a i l \ C o l u m n s \ P r o d u c t I D & a m p ; g t ; - & a m p ; l t ; T a b l e s \ P r o d u c t i o n _ P r o d u c t \ C o l u m n s \ P r o d u c t I D & a m p ; g t ; & l t ; / K e y & g t ; & l t ; / D i a g r a m O b j e c t K e y & g t ; & l t ; D i a g r a m O b j e c t K e y & g t ; & l t ; K e y & g t ; R e l a t i o n s h i p s \ & a m p ; l t ; T a b l e s \ S a l e s _ S a l e s O r d e r D e t a i l \ C o l u m n s \ P r o d u c t I D & a m p ; g t ; - & a m p ; l t ; T a b l e s \ P r o d u c t i o n _ P r o d u c t \ C o l u m n s \ P r o d u c t I D & a m p ; g t ; \ F K & l t ; / K e y & g t ; & l t ; / D i a g r a m O b j e c t K e y & g t ; & l t ; D i a g r a m O b j e c t K e y & g t ; & l t ; K e y & g t ; R e l a t i o n s h i p s \ & a m p ; l t ; T a b l e s \ S a l e s _ S a l e s O r d e r D e t a i l \ C o l u m n s \ P r o d u c t I D & a m p ; g t ; - & a m p ; l t ; T a b l e s \ P r o d u c t i o n _ P r o d u c t \ C o l u m n s \ P r o d u c t I D & a m p ; g t ; \ P K & l t ; / K e y & g t ; & l t ; / D i a g r a m O b j e c t K e y & g t ; & l t ; D i a g r a m O b j e c t K e y & g t ; & l t ; K e y & g t ; R e l a t i o n s h i p s \ & a m p ; l t ; T a b l e s \ P r o d u c t i o n _ P r o d u c t \ C o l u m n s \ P r o d u c t S u b c a t e g o r y I D & a m p ; g t ; - & a m p ; l t ; T a b l e s \ P r o d u c t i o n _ P r o d u c t S u b c a t e g o r y \ C o l u m n s \ P r o d u c t S u b c a t e g o r y I D & a m p ; g t ; & l t ; / K e y & g t ; & l t ; / D i a g r a m O b j e c t K e y & g t ; & l t ; D i a g r a m O b j e c t K e y & g t ; & l t ; K e y & g t ; R e l a t i o n s h i p s \ & a m p ; l t ; T a b l e s \ P r o d u c t i o n _ P r o d u c t \ C o l u m n s \ P r o d u c t S u b c a t e g o r y I D & a m p ; g t ; - & a m p ; l t ; T a b l e s \ P r o d u c t i o n _ P r o d u c t S u b c a t e g o r y \ C o l u m n s \ P r o d u c t S u b c a t e g o r y I D & a m p ; g t ; \ F K & l t ; / K e y & g t ; & l t ; / D i a g r a m O b j e c t K e y & g t ; & l t ; D i a g r a m O b j e c t K e y & g t ; & l t ; K e y & g t ; R e l a t i o n s h i p s \ & a m p ; l t ; T a b l e s \ P r o d u c t i o n _ P r o d u c t \ C o l u m n s \ P r o d u c t S u b c a t e g o r y I D & a m p ; g t ; - & a m p ; l t ; T a b l e s \ P r o d u c t i o n _ P r o d u c t S u b c a t e g o r y \ C o l u m n s \ P r o d u c t S u b c a t e g o r y I D & a m p ; g t ; \ P K & l t ; / K e y & g t ; & l t ; / D i a g r a m O b j e c t K e y & g t ; & l t ; D i a g r a m O b j e c t K e y & g t ; & l t ; K e y & g t ; R e l a t i o n s h i p s \ & a m p ; l t ; T a b l e s \ P r o d u c t i o n _ P r o d u c t S u b c a t e g o r y \ C o l u m n s \ P r o d u c t C a t e g o r y I D & a m p ; g t ; - & a m p ; l t ; T a b l e s \ P r o d u c t i o n _ P r o d u c t C a t e g o r y \ C o l u m n s \ P r o d u c t C a t e g o r y I D & a m p ; g t ; & l t ; / K e y & g t ; & l t ; / D i a g r a m O b j e c t K e y & g t ; & l t ; D i a g r a m O b j e c t K e y & g t ; & l t ; K e y & g t ; R e l a t i o n s h i p s \ & a m p ; l t ; T a b l e s \ P r o d u c t i o n _ P r o d u c t S u b c a t e g o r y \ C o l u m n s \ P r o d u c t C a t e g o r y I D & a m p ; g t ; - & a m p ; l t ; T a b l e s \ P r o d u c t i o n _ P r o d u c t C a t e g o r y \ C o l u m n s \ P r o d u c t C a t e g o r y I D & a m p ; g t ; \ F K & l t ; / K e y & g t ; & l t ; / D i a g r a m O b j e c t K e y & g t ; & l t ; D i a g r a m O b j e c t K e y & g t ; & l t ; K e y & g t ; R e l a t i o n s h i p s \ & a m p ; l t ; T a b l e s \ P r o d u c t i o n _ P r o d u c t S u b c a t e g o r y \ C o l u m n s \ P r o d u c t C a t e g o r y I D & a m p ; g t ; - & a m p ; l t ; T a b l e s \ P r o d u c t i o n _ P r o d u c t C a t e g o r y \ C o l u m n s \ P r o d u c t C a t e g o r y I D & a m p ; g t ; \ P K & l t ; / K e y & g t ; & l t ; / D i a g r a m O b j e c t K e y & g t ; & l t ; D i a g r a m O b j e c t K e y & g t ; & l t ; K e y & g t ; T a b l e s \ D i m D a t e & l t ; / K e y & g t ; & l t ; / D i a g r a m O b j e c t K e y & g t ; & l t ; D i a g r a m O b j e c t K e y & g t ; & l t ; K e y & g t ; D y n a m i c   T a g s \ T a b l e s \ & a m p ; l t ; T a b l e s \ D i m D a t e & a m p ; g t ; & l t ; / K e y & g t ; & l t ; / D i a g r a m O b j e c t K e y & g t ; & l t ; D i a g r a m O b j e c t K e y & g t ; & l t ; K e y & g t ; T a b l e s \ D i m D a t e \ C o l u m n s \ P K I D D a t e & l t ; / K e y & g t ; & l t ; / D i a g r a m O b j e c t K e y & g t ; & l t ; D i a g r a m O b j e c t K e y & g t ; & l t ; K e y & g t ; T a b l e s \ D i m D a t e \ C o l u m n s \ D a t e & l t ; / K e y & g t ; & l t ; / D i a g r a m O b j e c t K e y & g t ; & l t ; D i a g r a m O b j e c t K e y & g t ; & l t ; K e y & g t ; T a b l e s \ D i m D a t e \ C o l u m n s \ D a y & l t ; / K e y & g t ; & l t ; / D i a g r a m O b j e c t K e y & g t ; & l t ; D i a g r a m O b j e c t K e y & g t ; & l t ; K e y & g t ; T a b l e s \ D i m D a t e \ C o l u m n s \ D a y S u f f i x & l t ; / K e y & g t ; & l t ; / D i a g r a m O b j e c t K e y & g t ; & l t ; D i a g r a m O b j e c t K e y & g t ; & l t ; K e y & g t ; T a b l e s \ D i m D a t e \ C o l u m n s \ D a y O f W e e k & l t ; / K e y & g t ; & l t ; / D i a g r a m O b j e c t K e y & g t ; & l t ; D i a g r a m O b j e c t K e y & g t ; & l t ; K e y & g t ; T a b l e s \ D i m D a t e \ C o l u m n s \ D a y O f W e e k N a m e & l t ; / K e y & g t ; & l t ; / D i a g r a m O b j e c t K e y & g t ; & l t ; D i a g r a m O b j e c t K e y & g t ; & l t ; K e y & g t ; T a b l e s \ D i m D a t e \ C o l u m n s \ D O W I n M o n t h & l t ; / K e y & g t ; & l t ; / D i a g r a m O b j e c t K e y & g t ; & l t ; D i a g r a m O b j e c t K e y & g t ; & l t ; K e y & g t ; T a b l e s \ D i m D a t e \ C o l u m n s \ D a y O f Y e a r & l t ; / K e y & g t ; & l t ; / D i a g r a m O b j e c t K e y & g t ; & l t ; D i a g r a m O b j e c t K e y & g t ; & l t ; K e y & g t ; T a b l e s \ D i m D a t e \ C o l u m n s \ W e e k O f Y e a r & l t ; / K e y & g t ; & l t ; / D i a g r a m O b j e c t K e y & g t ; & l t ; D i a g r a m O b j e c t K e y & g t ; & l t ; K e y & g t ; T a b l e s \ D i m D a t e \ C o l u m n s \ W e e k O f M o n t h & l t ; / K e y & g t ; & l t ; / D i a g r a m O b j e c t K e y & g t ; & l t ; D i a g r a m O b j e c t K e y & g t ; & l t ; K e y & g t ; T a b l e s \ D i m D a t e \ C o l u m n s \ M o n t h & l t ; / K e y & g t ; & l t ; / D i a g r a m O b j e c t K e y & g t ; & l t ; D i a g r a m O b j e c t K e y & g t ; & l t ; K e y & g t ; T a b l e s \ D i m D a t e \ C o l u m n s \ M o n t h N a m e & l t ; / K e y & g t ; & l t ; / D i a g r a m O b j e c t K e y & g t ; & l t ; D i a g r a m O b j e c t K e y & g t ; & l t ; K e y & g t ; T a b l e s \ D i m D a t e \ C o l u m n s \ Q u a r t e r & l t ; / K e y & g t ; & l t ; / D i a g r a m O b j e c t K e y & g t ; & l t ; D i a g r a m O b j e c t K e y & g t ; & l t ; K e y & g t ; T a b l e s \ D i m D a t e \ C o l u m n s \ Q u a r t e r N a m e & l t ; / K e y & g t ; & l t ; / D i a g r a m O b j e c t K e y & g t ; & l t ; D i a g r a m O b j e c t K e y & g t ; & l t ; K e y & g t ; T a b l e s \ D i m D a t e \ C o l u m n s \ Y e a r & l t ; / K e y & g t ; & l t ; / D i a g r a m O b j e c t K e y & g t ; & l t ; D i a g r a m O b j e c t K e y & g t ; & l t ; K e y & g t ; T a b l e s \ D i m D a t e \ C o l u m n s \ S t a n d a r d D a t e & l t ; / K e y & g t ; & l t ; / D i a g r a m O b j e c t K e y & g t ; & l t ; D i a g r a m O b j e c t K e y & g t ; & l t ; K e y & g t ; T a b l e s \ D i m D a t e \ C o l u m n s \ S t a n d a r d D a t e 2 & l t ; / K e y & g t ; & l t ; / D i a g r a m O b j e c t K e y & g t ; & l t ; D i a g r a m O b j e c t K e y & g t ; & l t ; K e y & g t ; T a b l e s \ D i m D a t e \ C o l u m n s \ D a t u m & l t ; / K e y & g t ; & l t ; / D i a g r a m O b j e c t K e y & g t ; & l t ; D i a g r a m O b j e c t K e y & g t ; & l t ; K e y & g t ; R e l a t i o n s h i p s \ & a m p ; l t ; T a b l e s \ S a l e s _ S a l e s O r d e r H e a d e r \ C o l u m n s \ O r d e r D a t e & a m p ; g t ; - & a m p ; l t ; T a b l e s \ D i m D a t e \ C o l u m n s \ D a t u m & a m p ; g t ; & l t ; / K e y & g t ; & l t ; / D i a g r a m O b j e c t K e y & g t ; & l t ; D i a g r a m O b j e c t K e y & g t ; & l t ; K e y & g t ; R e l a t i o n s h i p s \ & a m p ; l t ; T a b l e s \ S a l e s _ S a l e s O r d e r H e a d e r \ C o l u m n s \ O r d e r D a t e & a m p ; g t ; - & a m p ; l t ; T a b l e s \ D i m D a t e \ C o l u m n s \ D a t u m & a m p ; g t ; \ F K & l t ; / K e y & g t ; & l t ; / D i a g r a m O b j e c t K e y & g t ; & l t ; D i a g r a m O b j e c t K e y & g t ; & l t ; K e y & g t ; R e l a t i o n s h i p s \ & a m p ; l t ; T a b l e s \ S a l e s _ S a l e s O r d e r H e a d e r \ C o l u m n s \ O r d e r D a t e & a m p ; g t ; - & a m p ; l t ; T a b l e s \ D i m D a t e \ C o l u m n s \ D a t u m & a m p ; g t ; \ P K & l t ; / K e y & g t ; & l t ; / D i a g r a m O b j e c t K e y & g t ; & l t ; D i a g r a m O b j e c t K e y & g t ; & l t ; K e y & g t ; T a b l e s \ D i m D a t e \ C o l u m n s \ Z e i t & l t ; / K e y & g t ; & l t ; / D i a g r a m O b j e c t K e y & g t ; & l t ; / A l l K e y s & g t ; & l t ; S e l e c t e d K e y s & g t ; & l t ; D i a g r a m O b j e c t K e y & g t ; & l t ; K e y & g t ; T a b l e s \ P r o d u c t i o n _ P r o d u c t C a t e g o r y \ C o l u m n s \ P r o d u c t C a t e g o r y I D & l t ; / K e y & g t ; & l t ; / D i a g r a m O b j e c t K e y & g t ; & l t ; / S e l e c t e d K e y s & g t ; & l t ; / M a i n t a i n e r & g t ; & l t ; V i e w S t a t e F a c t o r y T y p e & g t ; M i c r o s o f t . A n a l y s i s S e r v i c e s . C o m m o n . D i a g r a m D i s p l a y V i e w S t a t e F a c t o r y & l t ; / V i e w S t a t e F a c t o r y T y p e & g t ; & l t ; V i e w S t a t e s   x m l n s : a = " h t t p : / / s c h e m a s . m i c r o s o f t . c o m / 2 0 0 3 / 1 0 / S e r i a l i z a t i o n / A r r a y s " & g t ; & l t ; a : K e y V a l u e O f D i a g r a m O b j e c t K e y a n y T y p e z b w N T n L X & g t ; & l t ; a : K e y & g t ; & l t ; K e y & g t ; E R   D i a g r a m & l t ; / K e y & g t ; & l t ; / a : K e y & g t ; & l t ; a : V a l u e   i : t y p e = " D i a g r a m D i s p l a y D i a g r a m V i e w S t a t e " & g t ; & l t ; L a y e d O u t & g t ; t r u e & l t ; / L a y e d O u t & g t ; & l t ; Z o o m P e r c e n t & g t ; 1 0 0 & l t ; / Z o o m P e r c e n t & g t ; & l t ; / a : V a l u e & g t ; & l t ; / a : K e y V a l u e O f D i a g r a m O b j e c t K e y a n y T y p e z b w N T n L X & g t ; & l t ; a : K e y V a l u e O f D i a g r a m O b j e c t K e y a n y T y p e z b w N T n L X & g t ; & l t ; a : K e y & g t ; & l t ; K e y & g t ; A c t i o n s \ D e l e t e & l t ; / K e y & g t ; & l t ; / a : K e y & g t ; & l t ; a : V a l u e   i : t y p e = " D i a g r a m D i s p l a y V i e w S t a t e I D i a g r a m A c t i o n " / & g t ; & l t ; / a : K e y V a l u e O f D i a g r a m O b j e c t K e y a n y T y p e z b w N T n L X & g t ; & l t ; a : K e y V a l u e O f D i a g r a m O b j e c t K e y a n y T y p e z b w N T n L X & g t ; & l t ; a : K e y & g t ; & l t ; K e y & g t ; A c t i o n s \ D e l e t e   f r o m   m o d e l & l t ; / K e y & g t ; & l t ; / a : K e y & g t ; & l t ; a : V a l u e   i : t y p e = " D i a g r a m D i s p l a y V i e w S t a t e I D i a g r a m A c t i o n " / & g t ; & l t ; / a : K e y V a l u e O f D i a g r a m O b j e c t K e y a n y T y p e z b w N T n L X & g t ; & l t ; a : K e y V a l u e O f D i a g r a m O b j e c t K e y a n y T y p e z b w N T n L X & g t ; & l t ; a : K e y & g t ; & l t ; K e y & g t ; A c t i o n s \ S e l e c t & l t ; / K e y & g t ; & l t ; / a : K e y & g t ; & l t ; a : V a l u e   i : t y p e = " D i a g r a m D i s p l a y V i e w S t a t e I D i a g r a m A c t i o n " / & g t ; & l t ; / a : K e y V a l u e O f D i a g r a m O b j e c t K e y a n y T y p e z b w N T n L X & g t ; & l t ; a : K e y V a l u e O f D i a g r a m O b j e c t K e y a n y T y p e z b w N T n L X & g t ; & l t ; a : K e y & g t ; & l t ; K e y & g t ; A c t i o n s \ C r e a t e   R e l a t i o n s h i p & l t ; / K e y & g t ; & l t ; / a : K e y & g t ; & l t ; a : V a l u e   i : t y p e = " D i a g r a m D i s p l a y V i e w S t a t e I D i a g r a m A c t i o n " / & g t ; & l t ; / a : K e y V a l u e O f D i a g r a m O b j e c t K e y a n y T y p e z b w N T n L X & g t ; & l t ; a : K e y V a l u e O f D i a g r a m O b j e c t K e y a n y T y p e z b w N T n L X & g t ; & l t ; a : K e y & g t ; & l t ; K e y & g t ; A c t i o n s \ L a u n c h   C r e a t e   R e l a t i o n s h i p   D i a l o g & l t ; / K e y & g t ; & l t ; / a : K e y & g t ; & l t ; a : V a l u e   i : t y p e = " D i a g r a m D i s p l a y V i e w S t a t e I D i a g r a m A c t i o n " / & g t ; & l t ; / a : K e y V a l u e O f D i a g r a m O b j e c t K e y a n y T y p e z b w N T n L X & g t ; & l t ; a : K e y V a l u e O f D i a g r a m O b j e c t K e y a n y T y p e z b w N T n L X & g t ; & l t ; a : K e y & g t ; & l t ; K e y & g t ; A c t i o n s \ L a u n c h   E d i t   R e l a t i o n s h i p   D i a l o g & l t ; / K e y & g t ; & l t ; / a : K e y & g t ; & l t ; a : V a l u e   i : t y p e = " D i a g r a m D i s p l a y V i e w S t a t e I D i a g r a m A c t i o n " / & g t ; & l t ; / a : K e y V a l u e O f D i a g r a m O b j e c t K e y a n y T y p e z b w N T n L X & g t ; & l t ; a : K e y V a l u e O f D i a g r a m O b j e c t K e y a n y T y p e z b w N T n L X & g t ; & l t ; a : K e y & g t ; & l t ; K e y & g t ; A c t i o n s \ C r e a t e   H i e r a r c h y   w i t h   L e v e l s & l t ; / K e y & g t ; & l t ; / a : K e y & g t ; & l t ; a : V a l u e   i : t y p e = " D i a g r a m D i s p l a y V i e w S t a t e I D i a g r a m A c t i o n " / & g t ; & l t ; / a : K e y V a l u e O f D i a g r a m O b j e c t K e y a n y T y p e z b w N T n L X & g t ; & l t ; a : K e y V a l u e O f D i a g r a m O b j e c t K e y a n y T y p e z b w N T n L X & g t ; & l t ; a : K e y & g t ; & l t ; K e y & g t ; A c t i o n s \ C r e a t e   E m p t y   H i e r a r c h y & l t ; / K e y & g t ; & l t ; / a : K e y & g t ; & l t ; a : V a l u e   i : t y p e = " D i a g r a m D i s p l a y V i e w S t a t e I D i a g r a m A c t i o n " / & g t ; & l t ; / a : K e y V a l u e O f D i a g r a m O b j e c t K e y a n y T y p e z b w N T n L X & g t ; & l t ; a : K e y V a l u e O f D i a g r a m O b j e c t K e y a n y T y p e z b w N T n L X & g t ; & l t ; a : K e y & g t ; & l t ; K e y & g t ; A c t i o n s \ R e m o v e   f r o m   H i e r a r c h y & l t ; / K e y & g t ; & l t ; / a : K e y & g t ; & l t ; a : V a l u e   i : t y p e = " D i a g r a m D i s p l a y V i e w S t a t e I D i a g r a m A c t i o n " / & g t ; & l t ; / a : K e y V a l u e O f D i a g r a m O b j e c t K e y a n y T y p e z b w N T n L X & g t ; & l t ; a : K e y V a l u e O f D i a g r a m O b j e c t K e y a n y T y p e z b w N T n L X & g t ; & l t ; a : K e y & g t ; & l t ; K e y & g t ; A c t i o n s \ R e n a m e   N o d e & l t ; / K e y & g t ; & l t ; / a : K e y & g t ; & l t ; a : V a l u e   i : t y p e = " D i a g r a m D i s p l a y V i e w S t a t e I D i a g r a m A c t i o n " / & g t ; & l t ; / a : K e y V a l u e O f D i a g r a m O b j e c t K e y a n y T y p e z b w N T n L X & g t ; & l t ; a : K e y V a l u e O f D i a g r a m O b j e c t K e y a n y T y p e z b w N T n L X & g t ; & l t ; a : K e y & g t ; & l t ; K e y & g t ; A c t i o n s \ M o v e   N o d e & l t ; / K e y & g t ; & l t ; / a : K e y & g t ; & l t ; a : V a l u e   i : t y p e = " D i a g r a m D i s p l a y V i e w S t a t e I D i a g r a m A c t i o n " / & g t ; & l t ; / a : K e y V a l u e O f D i a g r a m O b j e c t K e y a n y T y p e z b w N T n L X & g t ; & l t ; a : K e y V a l u e O f D i a g r a m O b j e c t K e y a n y T y p e z b w N T n L X & g t ; & l t ; a : K e y & g t ; & l t ; K e y & g t ; A c t i o n s \ H i d e   t h e   e n t i t y & l t ; / K e y & g t ; & l t ; / a : K e y & g t ; & l t ; a : V a l u e   i : t y p e = " D i a g r a m D i s p l a y V i e w S t a t e I D i a g r a m A c t i o n " / & g t ; & l t ; / a : K e y V a l u e O f D i a g r a m O b j e c t K e y a n y T y p e z b w N T n L X & g t ; & l t ; a : K e y V a l u e O f D i a g r a m O b j e c t K e y a n y T y p e z b w N T n L X & g t ; & l t ; a : K e y & g t ; & l t ; K e y & g t ; A c t i o n s \ U n h i d e   t h e   e n t i t y & l t ; / K e y & g t ; & l t ; / a : K e y & g t ; & l t ; a : V a l u e   i : t y p e = " D i a g r a m D i s p l a y V i e w S t a t e I D i a g r a m A c t i o n " / & g t ; & l t ; / a : K e y V a l u e O f D i a g r a m O b j e c t K e y a n y T y p e z b w N T n L X & g t ; & l t ; a : K e y V a l u e O f D i a g r a m O b j e c t K e y a n y T y p e z b w N T n L X & g t ; & l t ; a : K e y & g t ; & l t ; K e y & g t ; A c t i o n s \ G o T o & l t ; / K e y & g t ; & l t ; / a : K e y & g t ; & l t ; a : V a l u e   i : t y p e = " D i a g r a m D i s p l a y V i e w S t a t e I D i a g r a m A c t i o n " / & g t ; & l t ; / a : K e y V a l u e O f D i a g r a m O b j e c t K e y a n y T y p e z b w N T n L X & g t ; & l t ; a : K e y V a l u e O f D i a g r a m O b j e c t K e y a n y T y p e z b w N T n L X & g t ; & l t ; a : K e y & g t ; & l t ; K e y & g t ; A c t i o n s \ M o v e   U p & l t ; / K e y & g t ; & l t ; / a : K e y & g t ; & l t ; a : V a l u e   i : t y p e = " D i a g r a m D i s p l a y V i e w S t a t e I D i a g r a m A c t i o n " / & g t ; & l t ; / a : K e y V a l u e O f D i a g r a m O b j e c t K e y a n y T y p e z b w N T n L X & g t ; & l t ; a : K e y V a l u e O f D i a g r a m O b j e c t K e y a n y T y p e z b w N T n L X & g t ; & l t ; a : K e y & g t ; & l t ; K e y & g t ; A c t i o n s \ M o v e   D o w n & l t ; / K e y & g t ; & l t ; / a : K e y & g t ; & l t ; a : V a l u e   i : t y p e = " D i a g r a m D i s p l a y V i e w S t a t e I D i a g r a m A c t i o n " / & g t ; & l t ; / a : K e y V a l u e O f D i a g r a m O b j e c t K e y a n y T y p e z b w N T n L X & g t ; & l t ; a : K e y V a l u e O f D i a g r a m O b j e c t K e y a n y T y p e z b w N T n L X & g t ; & l t ; a : K e y & g t ; & l t ; K e y & g t ; A c t i o n s \ M a r k   R e l a t i o n s h i p   a s   A c t i v e & l t ; / K e y & g t ; & l t ; / a : K e y & g t ; & l t ; a : V a l u e   i : t y p e = " D i a g r a m D i s p l a y V i e w S t a t e I D i a g r a m A c t i o n " / & g t ; & l t ; / a : K e y V a l u e O f D i a g r a m O b j e c t K e y a n y T y p e z b w N T n L X & g t ; & l t ; a : K e y V a l u e O f D i a g r a m O b j e c t K e y a n y T y p e z b w N T n L X & g t ; & l t ; a : K e y & g t ; & l t ; K e y & g t ; A c t i o n s \ M a r k   R e l a t i o n s h i p   a s   I n a c t i v e & l t ; / K e y & g t ; & l t ; / a : K e y & g t ; & l t ; a : V a l u e   i : t y p e = " D i a g r a m D i s p l a y V i e w S t a t e I D i a g r a m A c t i o n " / & g t ; & l t ; / a : K e y V a l u e O f D i a g r a m O b j e c t K e y a n y T y p e z b w N T n L X & g t ; & l t ; a : K e y V a l u e O f D i a g r a m O b j e c t K e y a n y T y p e z b w N T n L X & g t ; & l t ; a : K e y & g t ; & l t ; K e y & g t ; T a g G r o u p s \ N o d e   T y p e s & l t ; / K e y & g t ; & l t ; / a : K e y & g t ; & l t ; a : V a l u e   i : t y p e = " D i a g r a m D i s p l a y V i e w S t a t e I D i a g r a m T a g G r o u p " / & g t ; & l t ; / a : K e y V a l u e O f D i a g r a m O b j e c t K e y a n y T y p e z b w N T n L X & g t ; & l t ; a : K e y V a l u e O f D i a g r a m O b j e c t K e y a n y T y p e z b w N T n L X & g t ; & l t ; a : K e y & g t ; & l t ; K e y & g t ; T a g G r o u p s \ A d d i t i o n a l   I n f o   T y p e s & l t ; / K e y & g t ; & l t ; / a : K e y & g t ; & l t ; a : V a l u e   i : t y p e = " D i a g r a m D i s p l a y V i e w S t a t e I D i a g r a m T a g G r o u p " / & g t ; & l t ; / a : K e y V a l u e O f D i a g r a m O b j e c t K e y a n y T y p e z b w N T n L X & g t ; & l t ; a : K e y V a l u e O f D i a g r a m O b j e c t K e y a n y T y p e z b w N T n L X & g t ; & l t ; a : K e y & g t ; & l t ; K e y & g t ; T a g G r o u p s \ C a l c u l a t e d   C o l u m n s & l t ; / K e y & g t ; & l t ; / a : K e y & g t ; & l t ; a : V a l u e   i : t y p e = " D i a g r a m D i s p l a y V i e w S t a t e I D i a g r a m T a g G r o u p " / & g t ; & l t ; / a : K e y V a l u e O f D i a g r a m O b j e c t K e y a n y T y p e z b w N T n L X & g t ; & l t ; a : K e y V a l u e O f D i a g r a m O b j e c t K e y a n y T y p e z b w N T n L X & g t ; & l t ; a : K e y & g t ; & l t ; K e y & g t ; T a g G r o u p s \ W a r n i n g s & l t ; / K e y & g t ; & l t ; / a : K e y & g t ; & l t ; a : V a l u e   i : t y p e = " D i a g r a m D i s p l a y V i e w S t a t e I D i a g r a m T a g G r o u p " / & g t ; & l t ; / a : K e y V a l u e O f D i a g r a m O b j e c t K e y a n y T y p e z b w N T n L X & g t ; & l t ; a : K e y V a l u e O f D i a g r a m O b j e c t K e y a n y T y p e z b w N T n L X & g t ; & l t ; a : K e y & g t ; & l t ; K e y & g t ; T a g G r o u p s \ H i g h l i g h t   R e a s o n s & l t ; / K e y & g t ; & l t ; / a : K e y & g t ; & l t ; a : V a l u e   i : t y p e = " D i a g r a m D i s p l a y V i e w S t a t e I D i a g r a m T a g G r o u p " / & g t ; & l t ; / a : K e y V a l u e O f D i a g r a m O b j e c t K e y a n y T y p e z b w N T n L X & g t ; & l t ; a : K e y V a l u e O f D i a g r a m O b j e c t K e y a n y T y p e z b w N T n L X & g t ; & l t ; a : K e y & g t ; & l t ; K e y & g t ; T a g G r o u p s \ S t a t e & l t ; / K e y & g t ; & l t ; / a : K e y & g t ; & l t ; a : V a l u e   i : t y p e = " D i a g r a m D i s p l a y V i e w S t a t e I D i a g r a m T a g G r o u p " / & g t ; & l t ; / a : K e y V a l u e O f D i a g r a m O b j e c t K e y a n y T y p e z b w N T n L X & g t ; & l t ; a : K e y V a l u e O f D i a g r a m O b j e c t K e y a n y T y p e z b w N T n L X & g t ; & l t ; a : K e y & g t ; & l t ; K e y & g t ; T a g G r o u p s \ L i n k   R o l e s & l t ; / K e y & g t ; & l t ; / a : K e y & g t ; & l t ; a : V a l u e   i : t y p e = " D i a g r a m D i s p l a y V i e w S t a t e I D i a g r a m T a g G r o u p " / & g t ; & l t ; / a : K e y V a l u e O f D i a g r a m O b j e c t K e y a n y T y p e z b w N T n L X & g t ; & l t ; a : K e y V a l u e O f D i a g r a m O b j e c t K e y a n y T y p e z b w N T n L X & g t ; & l t ; a : K e y & g t ; & l t ; K e y & g t ; T a g G r o u p s \ L i n k   T y p e s & l t ; / K e y & g t ; & l t ; / a : K e y & g t ; & l t ; a : V a l u e   i : t y p e = " D i a g r a m D i s p l a y V i e w S t a t e I D i a g r a m T a g G r o u p " / & g t ; & l t ; / a : K e y V a l u e O f D i a g r a m O b j e c t K e y a n y T y p e z b w N T n L X & g t ; & l t ; a : K e y V a l u e O f D i a g r a m O b j e c t K e y a n y T y p e z b w N T n L X & g t ; & l t ; a : K e y & g t ; & l t ; K e y & g t ; T a g G r o u p s \ L i n k   S t a t e s & l t ; / K e y & g t ; & l t ; / a : K e y & g t ; & l t ; a : V a l u e   i : t y p e = " D i a g r a m D i s p l a y V i e w S t a t e I D i a g r a m T a g G r o u p " / & g t ; & l t ; / a : K e y V a l u e O f D i a g r a m O b j e c t K e y a n y T y p e z b w N T n L X & g t ; & l t ; a : K e y V a l u e O f D i a g r a m O b j e c t K e y a n y T y p e z b w N T n L X & g t ; & l t ; a : K e y & g t ; & l t ; K e y & g t ; D i a g r a m \ T a g G r o u p s \ D e l e t i o n   I m p a c t s & l t ; / K e y & g t ; & l t ; / a : K e y & g t ; & l t ; a : V a l u e   i : t y p e = " D i a g r a m D i s p l a y V i e w S t a t e I D i a g r a m T a g G r o u p " / & g t ; & l t ; / a : K e y V a l u e O f D i a g r a m O b j e c t K e y a n y T y p e z b w N T n L X & g t ; & l t ; a : K e y V a l u e O f D i a g r a m O b j e c t K e y a n y T y p e z b w N T n L X & g t ; & l t ; a : K e y & g t ; & l t ; K e y & g t ; T a g G r o u p s \ H i e r a r c h y   I d e n t i f i e r s & l t ; / K e y & g t ; & l t ; / a : K e y & g t ; & l t ; a : V a l u e   i : t y p e = " D i a g r a m D i s p l a y V i e w S t a t e I D i a g r a m T a g G r o u p " / & g t ; & l t ; / a : K e y V a l u e O f D i a g r a m O b j e c t K e y a n y T y p e z b w N T n L X & g t ; & l t ; a : K e y V a l u e O f D i a g r a m O b j e c t K e y a n y T y p e z b w N T n L X & g t ; & l t ; a : K e y & g t ; & l t ; K e y & g t ; T a g G r o u p s \ T a b l e   I d e n t i f i e r s & l t ; / K e y & g t ; & l t ; / a : K e y & g t ; & l t ; a : V a l u e   i : t y p e = " D i a g r a m D i s p l a y V i e w S t a t e I D i a g r a m T a g G r o u p " / & g t ; & l t ; / a : K e y V a l u e O f D i a g r a m O b j e c t K e y a n y T y p e z b w N T n L X & g t ; & l t ; a : K e y V a l u e O f D i a g r a m O b j e c t K e y a n y T y p e z b w N T n L X & g t ; & l t ; a : K e y & g t ; & l t ; K e y & g t ; T a g G r o u p s \ A c t i o n   D e s c r i p t o r s & l t ; / K e y & g t ; & l t ; / a : K e y & g t ; & l t ; a : V a l u e   i : t y p e = " D i a g r a m D i s p l a y V i e w S t a t e I D i a g r a m T a g G r o u p " / & g t ; & l t ; / a : K e y V a l u e O f D i a g r a m O b j e c t K e y a n y T y p e z b w N T n L X & g t ; & l t ; a : K e y V a l u e O f D i a g r a m O b j e c t K e y a n y T y p e z b w N T n L X & g t ; & l t ; a : K e y & g t ; & l t ; K e y & g t ; T a g G r o u p s \ H i n t   T e x t s & l t ; / K e y & g t ; & l t ; / a : K e y & g t ; & l t ; a : V a l u e   i : t y p e = " D i a g r a m D i s p l a y V i e w S t a t e I D i a g r a m T a g G r o u p " / & g t ; & l t ; / a : K e y V a l u e O f D i a g r a m O b j e c t K e y a n y T y p e z b w N T n L X & g t ; & l t ; a : K e y V a l u e O f D i a g r a m O b j e c t K e y a n y T y p e z b w N T n L X & g t ; & l t ; a : K e y & g t ; & l t ; K e y & g t ; S t a t i c   T a g s \ T a b l e & l t ; / K e y & g t ; & l t ; / a : K e y & g t ; & l t ; a : V a l u e   i : t y p e = " D i a g r a m D i s p l a y T a g V i e w S t a t e " & g t ; & l t ; I s N o t F i l t e r e d O u t & g t ; t r u e & l t ; / I s N o t F i l t e r e d O u t & g t ; & l t ; / a : V a l u e & g t ; & l t ; / a : K e y V a l u e O f D i a g r a m O b j e c t K e y a n y T y p e z b w N T n L X & g t ; & l t ; a : K e y V a l u e O f D i a g r a m O b j e c t K e y a n y T y p e z b w N T n L X & g t ; & l t ; a : K e y & g t ; & l t ; K e y & g t ; S t a t i c   T a g s \ C o l u m n & l t ; / K e y & g t ; & l t ; / a : K e y & g t ; & l t ; a : V a l u e   i : t y p e = " D i a g r a m D i s p l a y T a g V i e w S t a t e " & g t ; & l t ; I s N o t F i l t e r e d O u t & g t ; t r u e & l t ; / I s N o t F i l t e r e d O u t & g t ; & l t ; / a : V a l u e & g t ; & l t ; / a : K e y V a l u e O f D i a g r a m O b j e c t K e y a n y T y p e z b w N T n L X & g t ; & l t ; a : K e y V a l u e O f D i a g r a m O b j e c t K e y a n y T y p e z b w N T n L X & g t ; & l t ; a : K e y & g t ; & l t ; K e y & g t ; S t a t i c   T a g s \ M e a s u r e & l t ; / K e y & g t ; & l t ; / a : K e y & g t ; & l t ; a : V a l u e   i : t y p e = " D i a g r a m D i s p l a y T a g V i e w S t a t e " & g t ; & l t ; I s N o t F i l t e r e d O u t & g t ; t r u e & l t ; / I s N o t F i l t e r e d O u t & g t ; & l t ; / a : V a l u e & g t ; & l t ; / a : K e y V a l u e O f D i a g r a m O b j e c t K e y a n y T y p e z b w N T n L X & g t ; & l t ; a : K e y V a l u e O f D i a g r a m O b j e c t K e y a n y T y p e z b w N T n L X & g t ; & l t ; a : K e y & g t ; & l t ; K e y & g t ; S t a t i c   T a g s \ H i e r a r c h y & l t ; / K e y & g t ; & l t ; / a : K e y & g t ; & l t ; a : V a l u e   i : t y p e = " D i a g r a m D i s p l a y T a g V i e w S t a t e " & g t ; & l t ; I s N o t F i l t e r e d O u t & g t ; t r u e & l t ; / I s N o t F i l t e r e d O u t & g t ; & l t ; / a : V a l u e & g t ; & l t ; / a : K e y V a l u e O f D i a g r a m O b j e c t K e y a n y T y p e z b w N T n L X & g t ; & l t ; a : K e y V a l u e O f D i a g r a m O b j e c t K e y a n y T y p e z b w N T n L X & g t ; & l t ; a : K e y & g t ; & l t ; K e y & g t ; S t a t i c   T a g s \ H i e r a r c h y L e v e l & l t ; / K e y & g t ; & l t ; / a : K e y & g t ; & l t ; a : V a l u e   i : t y p e = " D i a g r a m D i s p l a y T a g V i e w S t a t e " & g t ; & l t ; I s N o t F i l t e r e d O u t & g t ; t r u e & l t ; / I s N o t F i l t e r e d O u t & g t ; & l t ; / a : V a l u e & g t ; & l t ; / a : K e y V a l u e O f D i a g r a m O b j e c t K e y a n y T y p e z b w N T n L X & g t ; & l t ; a : K e y V a l u e O f D i a g r a m O b j e c t K e y a n y T y p e z b w N T n L X & g t ; & l t ; a : K e y & g t ; & l t ; K e y & g t ; S t a t i c   T a g s \ K P I & l t ; / K e y & g t ; & l t ; / a : K e y & g t ; & l t ; a : V a l u e   i : t y p e = " D i a g r a m D i s p l a y T a g V i e w S t a t e " & g t ; & l t ; I s N o t F i l t e r e d O u t & g t ; t r u e & l t ; / I s N o t F i l t e r e d O u t & g t ; & l t ; / a : V a l u e & g t ; & l t ; / a : K e y V a l u e O f D i a g r a m O b j e c t K e y a n y T y p e z b w N T n L X & g t ; & l t ; a : K e y V a l u e O f D i a g r a m O b j e c t K e y a n y T y p e z b w N T n L X & g t ; & l t ; a : K e y & g t ; & l t ; K e y & g t ; S t a t i c   T a g s \ A d d i t i o n a l   I n f o   f o r   S o u r c e   C o l u m n & l t ; / K e y & g t ; & l t ; / a : K e y & g t ; & l t ; a : V a l u e   i : t y p e = " D i a g r a m D i s p l a y T a g V i e w S t a t e " & g t ; & l t ; I s N o t F i l t e r e d O u t & g t ; t r u e & l t ; / I s N o t F i l t e r e d O u t & g t ; & l t ; / a : V a l u e & g t ; & l t ; / a : K e y V a l u e O f D i a g r a m O b j e c t K e y a n y T y p e z b w N T n L X & g t ; & l t ; a : K e y V a l u e O f D i a g r a m O b j e c t K e y a n y T y p e z b w N T n L X & g t ; & l t ; a : K e y & g t ; & l t ; K e y & g t ; S t a t i c   T a g s \ C a l c u l a t e d   C o l u m n & l t ; / K e y & g t ; & l t ; / a : K e y & g t ; & l t ; a : V a l u e   i : t y p e = " D i a g r a m D i s p l a y T a g V i e w S t a t e " & g t ; & l t ; I s N o t F i l t e r e d O u t & g t ; t r u e & l t ; / I s N o t F i l t e r e d O u t & g t ; & l t ; / a : V a l u e & g t ; & l t ; / a : K e y V a l u e O f D i a g r a m O b j e c t K e y a n y T y p e z b w N T n L X & g t ; & l t ; a : K e y V a l u e O f D i a g r a m O b j e c t K e y a n y T y p e z b w N T n L X & g t ; & l t ; a : K e y & g t ; & l t ; K e y & g t ; S t a t i c   T a g s \ E r r o r & l t ; / K e y & g t ; & l t ; / a : K e y & g t ; & l t ; a : V a l u e   i : t y p e = " D i a g r a m D i s p l a y T a g V i e w S t a t e " & g t ; & l t ; I s N o t F i l t e r e d O u t & g t ; t r u e & l t ; / I s N o t F i l t e r e d O u t & g t ; & l t ; / a : V a l u e & g t ; & l t ; / a : K e y V a l u e O f D i a g r a m O b j e c t K e y a n y T y p e z b w N T n L X & g t ; & l t ; a : K e y V a l u e O f D i a g r a m O b j e c t K e y a n y T y p e z b w N T n L X & g t ; & l t ; a : K e y & g t ; & l t ; K e y & g t ; S t a t i c   T a g s \ N o t C a l c u l a t e d & l t ; / K e y & g t ; & l t ; / a : K e y & g t ; & l t ; a : V a l u e   i : t y p e = " D i a g r a m D i s p l a y T a g V i e w S t a t e " & g t ; & l t ; I s N o t F i l t e r e d O u t & g t ; t r u e & l t ; / I s N o t F i l t e r e d O u t & g t ; & l t ; / a : V a l u e & g t ; & l t ; / a : K e y V a l u e O f D i a g r a m O b j e c t K e y a n y T y p e z b w N T n L X & g t ; & l t ; a : K e y V a l u e O f D i a g r a m O b j e c t K e y a n y T y p e z b w N T n L X & g t ; & l t ; a : K e y & g t ; & l t ; K e y & g t ; S t a t i c   T a g s \ I s   I m p l i c i t   M e a s u r e & l t ; / K e y & g t ; & l t ; / a : K e y & g t ; & l t ; a : V a l u e   i : t y p e = " D i a g r a m D i s p l a y T a g V i e w S t a t e " & g t ; & l t ; I s N o t F i l t e r e d O u t & g t ; t r u e & l t ; / I s N o t F i l t e r e d O u t & g t ; & l t ; / a : V a l u e & g t ; & l t ; / a : K e y V a l u e O f D i a g r a m O b j e c t K e y a n y T y p e z b w N T n L X & g t ; & l t ; a : K e y V a l u e O f D i a g r a m O b j e c t K e y a n y T y p e z b w N T n L X & g t ; & l t ; a : K e y & g t ; & l t ; K e y & g t ; S t a t i c   T a g s \ R e l a t e d & l t ; / K e y & g t ; & l t ; / a : K e y & g t ; & l t ; a : V a l u e   i : t y p e = " D i a g r a m D i s p l a y T a g V i e w S t a t e " & g t ; & l t ; I s N o t F i l t e r e d O u t & g t ; t r u e & l t ; / I s N o t F i l t e r e d O u t & g t ; & l t ; / a : V a l u e & g t ; & l t ; / a : K e y V a l u e O f D i a g r a m O b j e c t K e y a n y T y p e z b w N T n L X & g t ; & l t ; a : K e y V a l u e O f D i a g r a m O b j e c t K e y a n y T y p e z b w N T n L X & g t ; & l t ; a : K e y & g t ; & l t ; K e y & g t ; S t a t i c   T a g s \ D e l e t i n g & l t ; / K e y & g t ; & l t ; / a : K e y & g t ; & l t ; a : V a l u e   i : t y p e = " D i a g r a m D i s p l a y T a g V i e w S t a t e " & g t ; & l t ; I s N o t F i l t e r e d O u t & g t ; t r u e & l t ; / I s N o t F i l t e r e d O u t & g t ; & l t ; / a : V a l u e & g t ; & l t ; / a : K e y V a l u e O f D i a g r a m O b j e c t K e y a n y T y p e z b w N T n L X & g t ; & l t ; a : K e y V a l u e O f D i a g r a m O b j e c t K e y a n y T y p e z b w N T n L X & g t ; & l t ; a : K e y & g t ; & l t ; K e y & g t ; S t a t i c   T a g s \ C r e a t i n g   V a l i d   R e l a t i o n s h i p & l t ; / K e y & g t ; & l t ; / a : K e y & g t ; & l t ; a : V a l u e   i : t y p e = " D i a g r a m D i s p l a y T a g V i e w S t a t e " & g t ; & l t ; I s N o t F i l t e r e d O u t & g t ; t r u e & l t ; / I s N o t F i l t e r e d O u t & g t ; & l t ; / a : V a l u e & g t ; & l t ; / a : K e y V a l u e O f D i a g r a m O b j e c t K e y a n y T y p e z b w N T n L X & g t ; & l t ; a : K e y V a l u e O f D i a g r a m O b j e c t K e y a n y T y p e z b w N T n L X & g t ; & l t ; a : K e y & g t ; & l t ; K e y & g t ; S t a t i c   T a g s \ H i d d e n & l t ; / K e y & g t ; & l t ; / a : K e y & g t ; & l t ; a : V a l u e   i : t y p e = " D i a g r a m D i s p l a y T a g V i e w S t a t e " & g t ; & l t ; I s N o t F i l t e r e d O u t & g t ; t r u e & l t ; / I s N o t F i l t e r e d O u t & g t ; & l t ; / a : V a l u e & g t ; & l t ; / a : K e y V a l u e O f D i a g r a m O b j e c t K e y a n y T y p e z b w N T n L X & g t ; & l t ; a : K e y V a l u e O f D i a g r a m O b j e c t K e y a n y T y p e z b w N T n L X & g t ; & l t ; a : K e y & g t ; & l t ; K e y & g t ; S t a t i c   T a g s \ L i n k e d   T a b l e   C o l u m n & l t ; / K e y & g t ; & l t ; / a : K e y & g t ; & l t ; a : V a l u e   i : t y p e = " D i a g r a m D i s p l a y T a g V i e w S t a t e " & g t ; & l t ; I s N o t F i l t e r e d O u t & g t ; t r u e & l t ; / I s N o t F i l t e r e d O u t & g t ; & l t ; / a : V a l u e & g t ; & l t ; / a : K e y V a l u e O f D i a g r a m O b j e c t K e y a n y T y p e z b w N T n L X & g t ; & l t ; a : K e y V a l u e O f D i a g r a m O b j e c t K e y a n y T y p e z b w N T n L X & g t ; & l t ; a : K e y & g t ; & l t ; K e y & g t ; S t a t i c   T a g s \ I s   r e a d o n l y & l t ; / K e y & g t ; & l t ; / a : K e y & g t ; & l t ; a : V a l u e   i : t y p e = " D i a g r a m D i s p l a y T a g V i e w S t a t e " & g t ; & l t ; I s N o t F i l t e r e d O u t & g t ; t r u e & l t ; / I s N o t F i l t e r e d O u t & g t ; & l t ; / a : V a l u e & g t ; & l t ; / a : K e y V a l u e O f D i a g r a m O b j e c t K e y a n y T y p e z b w N T n L X & g t ; & l t ; a : K e y V a l u e O f D i a g r a m O b j e c t K e y a n y T y p e z b w N T n L X & g t ; & l t ; a : K e y & g t ; & l t ; K e y & g t ; S t a t i c   T a g s \ F K & l t ; / K e y & g t ; & l t ; / a : K e y & g t ; & l t ; a : V a l u e   i : t y p e = " D i a g r a m D i s p l a y T a g V i e w S t a t e " & g t ; & l t ; I s N o t F i l t e r e d O u t & g t ; t r u e & l t ; / I s N o t F i l t e r e d O u t & g t ; & l t ; / a : V a l u e & g t ; & l t ; / a : K e y V a l u e O f D i a g r a m O b j e c t K e y a n y T y p e z b w N T n L X & g t ; & l t ; a : K e y V a l u e O f D i a g r a m O b j e c t K e y a n y T y p e z b w N T n L X & g t ; & l t ; a : K e y & g t ; & l t ; K e y & g t ; S t a t i c   T a g s \ P K & l t ; / K e y & g t ; & l t ; / a : K e y & g t ; & l t ; a : V a l u e   i : t y p e = " D i a g r a m D i s p l a y T a g V i e w S t a t e " & g t ; & l t ; I s N o t F i l t e r e d O u t & g t ; t r u e & l t ; / I s N o t F i l t e r e d O u t & g t ; & l t ; / a : V a l u e & g t ; & l t ; / a : K e y V a l u e O f D i a g r a m O b j e c t K e y a n y T y p e z b w N T n L X & g t ; & l t ; a : K e y V a l u e O f D i a g r a m O b j e c t K e y a n y T y p e z b w N T n L X & g t ; & l t ; a : K e y & g t ; & l t ; K e y & g t ; S t a t i c   T a g s \ R e l a t i o n s h i p & l t ; / K e y & g t ; & l t ; / a : K e y & g t ; & l t ; a : V a l u e   i : t y p e = " D i a g r a m D i s p l a y T a g V i e w S t a t e " & g t ; & l t ; I s N o t F i l t e r e d O u t & g t ; t r u e & l t ; / I s N o t F i l t e r e d O u t & g t ; & l t ; / a : V a l u e & g t ; & l t ; / a : K e y V a l u e O f D i a g r a m O b j e c t K e y a n y T y p e z b w N T n L X & g t ; & l t ; a : K e y V a l u e O f D i a g r a m O b j e c t K e y a n y T y p e z b w N T n L X & g t ; & l t ; a : K e y & g t ; & l t ; K e y & g t ; S t a t i c   T a g s \ A c t i v e & l t ; / K e y & g t ; & l t ; / a : K e y & g t ; & l t ; a : V a l u e   i : t y p e = " D i a g r a m D i s p l a y T a g V i e w S t a t e " & g t ; & l t ; I s N o t F i l t e r e d O u t & g t ; t r u e & l t ; / I s N o t F i l t e r e d O u t & g t ; & l t ; / a : V a l u e & g t ; & l t ; / a : K e y V a l u e O f D i a g r a m O b j e c t K e y a n y T y p e z b w N T n L X & g t ; & l t ; a : K e y V a l u e O f D i a g r a m O b j e c t K e y a n y T y p e z b w N T n L X & g t ; & l t ; a : K e y & g t ; & l t ; K e y & g t ; S t a t i c   T a g s \ I n a c t i v e & l t ; / K e y & g t ; & l t ; / a : K e y & g t ; & l t ; a : V a l u e   i : t y p e = " D i a g r a m D i s p l a y T a g V i e w S t a t e " & g t ; & l t ; I s N o t F i l t e r e d O u t & g t ; t r u e & l t ; / I s N o t F i l t e r e d O u t & g t ; & l t ; / a : V a l u e & g t ; & l t ; / a : K e y V a l u e O f D i a g r a m O b j e c t K e y a n y T y p e z b w N T n L X & g t ; & l t ; a : K e y V a l u e O f D i a g r a m O b j e c t K e y a n y T y p e z b w N T n L X & g t ; & l t ; a : K e y & g t ; & l t ; K e y & g t ; S t a t i c   T a g s \ P r e v i e w   A c t i v e & l t ; / K e y & g t ; & l t ; / a : K e y & g t ; & l t ; a : V a l u e   i : t y p e = " D i a g r a m D i s p l a y T a g V i e w S t a t e " & g t ; & l t ; I s N o t F i l t e r e d O u t & g t ; t r u e & l t ; / I s N o t F i l t e r e d O u t & g t ; & l t ; / a : V a l u e & g t ; & l t ; / a : K e y V a l u e O f D i a g r a m O b j e c t K e y a n y T y p e z b w N T n L X & g t ; & l t ; a : K e y V a l u e O f D i a g r a m O b j e c t K e y a n y T y p e z b w N T n L X & g t ; & l t ; a : K e y & g t ; & l t ; K e y & g t ; S t a t i c   T a g s \ P r e v i e w   I n a c t i v e & l t ; / K e y & g t ; & l t ; / a : K e y & g t ; & l t ; a : V a l u e   i : t y p e = " D i a g r a m D i s p l a y T a g V i e w S t a t e " & g t ; & l t ; I s N o t F i l t e r e d O u t & g t ; t r u e & l t ; / I s N o t F i l t e r e d O u t & g t ; & l t ; / a : V a l u e & g t ; & l t ; / a : K e y V a l u e O f D i a g r a m O b j e c t K e y a n y T y p e z b w N T n L X & g t ; & l t ; a : K e y V a l u e O f D i a g r a m O b j e c t K e y a n y T y p e z b w N T n L X & g t ; & l t ; a : K e y & g t ; & l t ; K e y & g t ; D i a g r a m \ T a g G r o u p s \ H i g h l i g h t   R e a s o n s \ T a g s \ H a r d   D e l e t i o n   I m p a c t & l t ; / K e y & g t ; & l t ; / a : K e y & g t ; & l t ; a : V a l u e   i : t y p e = " D i a g r a m D i s p l a y T a g V i e w S t a t e " & g t ; & l t ; I s N o t F i l t e r e d O u t & g t ; t r u e & l t ; / I s N o t F i l t e r e d O u t & g t ; & l t ; / a : V a l u e & g t ; & l t ; / a : K e y V a l u e O f D i a g r a m O b j e c t K e y a n y T y p e z b w N T n L X & g t ; & l t ; a : K e y V a l u e O f D i a g r a m O b j e c t K e y a n y T y p e z b w N T n L X & g t ; & l t ; a : K e y & g t ; & l t ; K e y & g t ; D i a g r a m \ T a g G r o u p s \ H i g h l i g h t   R e a s o n s \ T a g s \ M i n i m u m   D e l e t i o n   I m p a c t & l t ; / K e y & g t ; & l t ; / a : K e y & g t ; & l t ; a : V a l u e   i : t y p e = " D i a g r a m D i s p l a y T a g V i e w S t a t e " & g t ; & l t ; I s N o t F i l t e r e d O u t & g t ; t r u e & l t ; / I s N o t F i l t e r e d O u t & g t ; & l t ; / a : V a l u e & g t ; & l t ; / a : K e y V a l u e O f D i a g r a m O b j e c t K e y a n y T y p e z b w N T n L X & g t ; & l t ; a : K e y V a l u e O f D i a g r a m O b j e c t K e y a n y T y p e z b w N T n L X & g t ; & l t ; a : K e y & g t ; & l t ; K e y & g t ; S t a t i c   T a g s \ C a n   b e   p a r t   o f   r e l a t i o n s h i p & l t ; / K e y & g t ; & l t ; / a : K e y & g t ; & l t ; a : V a l u e   i : t y p e = " D i a g r a m D i s p l a y T a g V i e w S t a t e " & g t ; & l t ; I s N o t F i l t e r e d O u t & g t ; t r u e & l t ; / I s N o t F i l t e r e d O u t & g t ; & l t ; / a : V a l u e & g t ; & l t ; / a : K e y V a l u e O f D i a g r a m O b j e c t K e y a n y T y p e z b w N T n L X & g t ; & l t ; a : K e y V a l u e O f D i a g r a m O b j e c t K e y a n y T y p e z b w N T n L X & g t ; & l t ; a : K e y & g t ; & l t ; K e y & g t ; S t a t i c   T a g s \ H i n t   T e x t & l t ; / K e y & g t ; & l t ; / a : K e y & g t ; & l t ; a : V a l u e   i : t y p e = " D i a g r a m D i s p l a y T a g V i e w S t a t e " & g t ; & l t ; I s N o t F i l t e r e d O u t & g t ; t r u e & l t ; / I s N o t F i l t e r e d O u t & g t ; & l t ; / a : V a l u e & g t ; & l t ; / a : K e y V a l u e O f D i a g r a m O b j e c t K e y a n y T y p e z b w N T n L X & g t ; & l t ; a : K e y V a l u e O f D i a g r a m O b j e c t K e y a n y T y p e z b w N T n L X & g t ; & l t ; a : K e y & g t ; & l t ; K e y & g t ; D y n a m i c   T a g s \ T a b l e s \ & a m p ; l t ; T a b l e s \ P r o d u c t i o n _ P r o d u c t & a m p ; g t ; & l t ; / K e y & g t ; & l t ; / a : K e y & g t ; & l t ; a : V a l u e   i : t y p e = " D i a g r a m D i s p l a y T a g V i e w S t a t e " & g t ; & l t ; I s N o t F i l t e r e d O u t & g t ; t r u e & l t ; / I s N o t F i l t e r e d O u t & g t ; & l t ; / a : V a l u e & g t ; & l t ; / a : K e y V a l u e O f D i a g r a m O b j e c t K e y a n y T y p e z b w N T n L X & g t ; & l t ; a : K e y V a l u e O f D i a g r a m O b j e c t K e y a n y T y p e z b w N T n L X & g t ; & l t ; a : K e y & g t ; & l t ; K e y & g t ; D y n a m i c   T a g s \ T a b l e s \ & a m p ; l t ; T a b l e s \ P r o d u c t i o n _ P r o d u c t C a t e g o r y & a m p ; g t ; & l t ; / K e y & g t ; & l t ; / a : K e y & g t ; & l t ; a : V a l u e   i : t y p e = " D i a g r a m D i s p l a y T a g V i e w S t a t e " & g t ; & l t ; I s N o t F i l t e r e d O u t & g t ; t r u e & l t ; / I s N o t F i l t e r e d O u t & g t ; & l t ; / a : V a l u e & g t ; & l t ; / a : K e y V a l u e O f D i a g r a m O b j e c t K e y a n y T y p e z b w N T n L X & g t ; & l t ; a : K e y V a l u e O f D i a g r a m O b j e c t K e y a n y T y p e z b w N T n L X & g t ; & l t ; a : K e y & g t ; & l t ; K e y & g t ; D y n a m i c   T a g s \ T a b l e s \ & a m p ; l t ; T a b l e s \ P r o d u c t i o n _ P r o d u c t S u b c a t e g o r y & a m p ; g t ; & l t ; / K e y & g t ; & l t ; / a : K e y & g t ; & l t ; a : V a l u e   i : t y p e = " D i a g r a m D i s p l a y T a g V i e w S t a t e " & g t ; & l t ; I s N o t F i l t e r e d O u t & g t ; t r u e & l t ; / I s N o t F i l t e r e d O u t & g t ; & l t ; / a : V a l u e & g t ; & l t ; / a : K e y V a l u e O f D i a g r a m O b j e c t K e y a n y T y p e z b w N T n L X & g t ; & l t ; a : K e y V a l u e O f D i a g r a m O b j e c t K e y a n y T y p e z b w N T n L X & g t ; & l t ; a : K e y & g t ; & l t ; K e y & g t ; D y n a m i c   T a g s \ T a b l e s \ & a m p ; l t ; T a b l e s \ S a l e s _ S a l e s O r d e r D e t a i l & a m p ; g t ; & l t ; / K e y & g t ; & l t ; / a : K e y & g t ; & l t ; a : V a l u e   i : t y p e = " D i a g r a m D i s p l a y T a g V i e w S t a t e " & g t ; & l t ; I s N o t F i l t e r e d O u t & g t ; t r u e & l t ; / I s N o t F i l t e r e d O u t & g t ; & l t ; / a : V a l u e & g t ; & l t ; / a : K e y V a l u e O f D i a g r a m O b j e c t K e y a n y T y p e z b w N T n L X & g t ; & l t ; a : K e y V a l u e O f D i a g r a m O b j e c t K e y a n y T y p e z b w N T n L X & g t ; & l t ; a : K e y & g t ; & l t ; K e y & g t ; D y n a m i c   T a g s \ T a b l e s \ & a m p ; l t ; T a b l e s \ S a l e s _ S a l e s O r d e r H e a d e r & a m p ; g t ; & l t ; / K e y & g t ; & l t ; / a : K e y & g t ; & l t ; a : V a l u e   i : t y p e = " D i a g r a m D i s p l a y T a g V i e w S t a t e " & g t ; & l t ; I s N o t F i l t e r e d O u t & g t ; t r u e & l t ; / I s N o t F i l t e r e d O u t & g t ; & l t ; / a : V a l u e & g t ; & l t ; / a : K e y V a l u e O f D i a g r a m O b j e c t K e y a n y T y p e z b w N T n L X & g t ; & l t ; a : K e y V a l u e O f D i a g r a m O b j e c t K e y a n y T y p e z b w N T n L X & g t ; & l t ; a : K e y & g t ; & l t ; K e y & g t ; D y n a m i c   T a g s \ T a b l e s \ & a m p ; l t ; T a b l e s \ D i m D a t e & a m p ; g t ; & l t ; / K e y & g t ; & l t ; / a : K e y & g t ; & l t ; a : V a l u e   i : t y p e = " D i a g r a m D i s p l a y T a g V i e w S t a t e " & g t ; & l t ; I s N o t F i l t e r e d O u t & g t ; t r u e & l t ; / I s N o t F i l t e r e d O u t & g t ; & l t ; / a : V a l u e & g t ; & l t ; / a : K e y V a l u e O f D i a g r a m O b j e c t K e y a n y T y p e z b w N T n L X & g t ; & l t ; a : K e y V a l u e O f D i a g r a m O b j e c t K e y a n y T y p e z b w N T n L X & g t ; & l t ; a : K e y & g t ; & l t ; K e y & g t ; T a b l e s \ P r o d u c t i o n _ P r o d u c t & l t ; / K e y & g t ; & l t ; / a : K e y & g t ; & l t ; a : V a l u e   i : t y p e = " D i a g r a m D i s p l a y N o d e V i e w S t a t e " & g t ; & l t ; H e i g h t & g t ; 7 0 2 & l t ; / H e i g h t & g t ; & l t ; I s E x p a n d e d & g t ; t r u e & l t ; / I s E x p a n d e d & g t ; & l t ; L a y e d O u t & g t ; t r u e & l t ; / L a y e d O u t & g t ; & l t ; L e f t & g t ; 6 6 4 & l t ; / L e f t & g t ; & l t ; T a b I n d e x & g t ; 1 & l t ; / T a b I n d e x & g t ; & l t ; W i d t h & g t ; 2 0 0 & l t ; / W i d t h & g t ; & l t ; / a : V a l u e & g t ; & l t ; / a : K e y V a l u e O f D i a g r a m O b j e c t K e y a n y T y p e z b w N T n L X & g t ; & l t ; a : K e y V a l u e O f D i a g r a m O b j e c t K e y a n y T y p e z b w N T n L X & g t ; & l t ; a : K e y & g t ; & l t ; K e y & g t ; T a b l e s \ P r o d u c t i o n _ P r o d u c t \ C o l u m n s \ P r o d u c t I D & 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N a m e & 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P r o d u c t N u m b e r & 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M a k e F l a g & 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F i n i s h e d G o o d s F l a g & 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C o l o r & 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S a f e t y S t o c k L e v e l & 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R e o r d e r P o i n t & 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S t a n d a r d C o s t & 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L i s t P r i c e & 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S i z e & 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S i z e U n i t M e a s u r e C o d e & 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W e i g h t U n i t M e a s u r e C o d e & 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W e i g h t & 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D a y s T o M a n u f a c t u r e & 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P r o d u c t L i n e & 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C l a s s & 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S t y l e & 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P r o d u c t S u b c a t e g o r y I D & 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P r o d u c t M o d e l I D & 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S e l l S t a r t D a t e & 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S e l l E n d D a t e & 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D i s c o n t i n u e d D a t e & 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r o w g u i d & l t ; / K e y & g t ; & l t ; / a : K e y & g t ; & l t ; a : V a l u e   i : t y p e = " D i a g r a m D i s p l a y N o d e V i e w S t a t e " & g t ; & l t ; H e i g h t & g t ; 1 5 0 & l t ; / H e i g h t & g t ; & l t ; I s E x p a n d e d & g t ; t r u e & l t ; / I s E x p a n d e d & g t ; & l t ; W i d t h & g t ; 2 0 0 & l t ; / W i d t h & g t ; & l t ; / a : V a l u e & g t ; & l t ; / a : K e y V a l u e O f D i a g r a m O b j e c t K e y a n y T y p e z b w N T n L X & g t ; & l t ; a : K e y V a l u e O f D i a g r a m O b j e c t K e y a n y T y p e z b w N T n L X & g t ; & l t ; a : K e y & g t ; & l t ; K e y & g t ; T a b l e s \ P r o d u c t i o n _ P r o d u c t \ C o l u m n s \ M o d i f i e d D a t e & l t ; / K e y & g t ; & l t ; / a : K e y & g t ; & l t ; a : V a l u e   i : t y p e = " D i a g r a m D i s p l a y N o d e V i e w S t a t e " & g t ; & l t ; H e i g h t & g t ; 1 5 0 & l t ; / H e i g h t & g t ; & l t ; I s E x p a n d e d & g t ; t r u e & l t ; / I s E x p a n d e d & g t ; & l t ; W i d t h & g t ; 2 0 0 & l t ; / W i d t h & g t ; & l t ; / a : V a l u e & g t ; & l t ; / a : K e y V a l u e O f D i a g r a m O b j e c t K e y a n y T y p e z b w N T n L X & g t ; & l t ; a : K e y V a l u e O f D i a g r a m O b j e c t K e y a n y T y p e z b w N T n L X & g t ; & l t ; a : K e y & g t ; & l t ; K e y & g t ; T a b l e s \ P r o d u c t i o n _ P r o d u c t C a t e g o r y & l t ; / K e y & g t ; & l t ; / a : K e y & g t ; & l t ; a : V a l u e   i : t y p e = " D i a g r a m D i s p l a y N o d e V i e w S t a t e " & g t ; & l t ; H e i g h t & g t ; 1 7 6 & l t ; / H e i g h t & g t ; & l t ; I s E x p a n d e d & g t ; t r u e & l t ; / I s E x p a n d e d & g t ; & l t ; L a y e d O u t & g t ; t r u e & l t ; / L a y e d O u t & g t ; & l t ; L e f t & g t ; 3 2 9 . 9 0 3 8 1 0 5 6 7 6 6 5 8 & l t ; / L e f t & g t ; & l t ; W i d t h & g t ; 2 0 0 & l t ; / W i d t h & g t ; & l t ; / a : V a l u e & g t ; & l t ; / a : K e y V a l u e O f D i a g r a m O b j e c t K e y a n y T y p e z b w N T n L X & g t ; & l t ; a : K e y V a l u e O f D i a g r a m O b j e c t K e y a n y T y p e z b w N T n L X & g t ; & l t ; a : K e y & g t ; & l t ; K e y & g t ; T a b l e s \ P r o d u c t i o n _ P r o d u c t C a t e g o r y \ C o l u m n s \ P r o d u c t C a t e g o r y I D & l t ; / K e y & g t ; & l t ; / a : K e y & g t ; & l t ; a : V a l u e   i : t y p e = " D i a g r a m D i s p l a y N o d e V i e w S t a t e " & g t ; & l t ; H e i g h t & g t ; 1 5 0 & l t ; / H e i g h t & g t ; & l t ; I s E x p a n d e d & g t ; t r u e & l t ; / I s E x p a n d e d & g t ; & l t ; I s F o c u s e d & g t ; t r u e & l t ; / I s F o c u s e d & g t ; & l t ; W i d t h & g t ; 2 0 0 & l t ; / W i d t h & g t ; & l t ; / a : V a l u e & g t ; & l t ; / a : K e y V a l u e O f D i a g r a m O b j e c t K e y a n y T y p e z b w N T n L X & g t ; & l t ; a : K e y V a l u e O f D i a g r a m O b j e c t K e y a n y T y p e z b w N T n L X & g t ; & l t ; a : K e y & g t ; & l t ; K e y & g t ; T a b l e s \ P r o d u c t i o n _ P r o d u c t C a t e g o r y \ C o l u m n s \ N a m e & l t ; / K e y & g t ; & l t ; / a : K e y & g t ; & l t ; a : V a l u e   i : t y p e = " D i a g r a m D i s p l a y N o d e V i e w S t a t e " & g t ; & l t ; H e i g h t & g t ; 1 5 0 & l t ; / H e i g h t & g t ; & l t ; I s E x p a n d e d & g t ; t r u e & l t ; / I s E x p a n d e d & g t ; & l t ; W i d t h & g t ; 2 0 0 & l t ; / W i d t h & g t ; & l t ; / a : V a l u e & g t ; & l t ; / a : K e y V a l u e O f D i a g r a m O b j e c t K e y a n y T y p e z b w N T n L X & g t ; & l t ; a : K e y V a l u e O f D i a g r a m O b j e c t K e y a n y T y p e z b w N T n L X & g t ; & l t ; a : K e y & g t ; & l t ; K e y & g t ; T a b l e s \ P r o d u c t i o n _ P r o d u c t C a t e g o r y \ C o l u m n s \ r o w g u i d & l t ; / K e y & g t ; & l t ; / a : K e y & g t ; & l t ; a : V a l u e   i : t y p e = " D i a g r a m D i s p l a y N o d e V i e w S t a t e " & g t ; & l t ; H e i g h t & g t ; 1 5 0 & l t ; / H e i g h t & g t ; & l t ; I s E x p a n d e d & g t ; t r u e & l t ; / I s E x p a n d e d & g t ; & l t ; W i d t h & g t ; 2 0 0 & l t ; / W i d t h & g t ; & l t ; / a : V a l u e & g t ; & l t ; / a : K e y V a l u e O f D i a g r a m O b j e c t K e y a n y T y p e z b w N T n L X & g t ; & l t ; a : K e y V a l u e O f D i a g r a m O b j e c t K e y a n y T y p e z b w N T n L X & g t ; & l t ; a : K e y & g t ; & l t ; K e y & g t ; T a b l e s \ P r o d u c t i o n _ P r o d u c t C a t e g o r y \ C o l u m n s \ M o d i f i e d D a t e & l t ; / K e y & g t ; & l t ; / a : K e y & g t ; & l t ; a : V a l u e   i : t y p e = " D i a g r a m D i s p l a y N o d e V i e w S t a t e " & g t ; & l t ; H e i g h t & g t ; 1 5 0 & l t ; / H e i g h t & g t ; & l t ; I s E x p a n d e d & g t ; t r u e & l t ; / I s E x p a n d e d & g t ; & l t ; W i d t h & g t ; 2 0 0 & l t ; / W i d t h & g t ; & l t ; / a : V a l u e & g t ; & l t ; / a : K e y V a l u e O f D i a g r a m O b j e c t K e y a n y T y p e z b w N T n L X & g t ; & l t ; a : K e y V a l u e O f D i a g r a m O b j e c t K e y a n y T y p e z b w N T n L X & g t ; & l t ; a : K e y & g t ; & l t ; K e y & g t ; T a b l e s \ P r o d u c t i o n _ P r o d u c t S u b c a t e g o r y & l t ; / K e y & g t ; & l t ; / a : K e y & g t ; & l t ; a : V a l u e   i : t y p e = " D i a g r a m D i s p l a y N o d e V i e w S t a t e " & g t ; & l t ; H e i g h t & g t ; 1 8 5 & l t ; / H e i g h t & g t ; & l t ; I s E x p a n d e d & g t ; t r u e & l t ; / I s E x p a n d e d & g t ; & l t ; L a y e d O u t & g t ; t r u e & l t ; / L a y e d O u t & g t ; & l t ; L e f t & g t ; 3 2 8 . 8 0 7 6 2 1 1 3 5 3 3 1 6 & l t ; / L e f t & g t ; & l t ; T a b I n d e x & g t ; 4 & l t ; / T a b I n d e x & g t ; & l t ; T o p & g t ; 2 4 3 & l t ; / T o p & g t ; & l t ; W i d t h & g t ; 2 0 0 & l t ; / W i d t h & g t ; & l t ; / a : V a l u e & g t ; & l t ; / a : K e y V a l u e O f D i a g r a m O b j e c t K e y a n y T y p e z b w N T n L X & g t ; & l t ; a : K e y V a l u e O f D i a g r a m O b j e c t K e y a n y T y p e z b w N T n L X & g t ; & l t ; a : K e y & g t ; & l t ; K e y & g t ; T a b l e s \ P r o d u c t i o n _ P r o d u c t S u b c a t e g o r y \ C o l u m n s \ P r o d u c t S u b c a t e g o r y I D & l t ; / K e y & g t ; & l t ; / a : K e y & g t ; & l t ; a : V a l u e   i : t y p e = " D i a g r a m D i s p l a y N o d e V i e w S t a t e " & g t ; & l t ; H e i g h t & g t ; 1 5 0 & l t ; / H e i g h t & g t ; & l t ; I s E x p a n d e d & g t ; t r u e & l t ; / I s E x p a n d e d & g t ; & l t ; W i d t h & g t ; 2 0 0 & l t ; / W i d t h & g t ; & l t ; / a : V a l u e & g t ; & l t ; / a : K e y V a l u e O f D i a g r a m O b j e c t K e y a n y T y p e z b w N T n L X & g t ; & l t ; a : K e y V a l u e O f D i a g r a m O b j e c t K e y a n y T y p e z b w N T n L X & g t ; & l t ; a : K e y & g t ; & l t ; K e y & g t ; T a b l e s \ P r o d u c t i o n _ P r o d u c t S u b c a t e g o r y \ C o l u m n s \ P r o d u c t C a t e g o r y I D & l t ; / K e y & g t ; & l t ; / a : K e y & g t ; & l t ; a : V a l u e   i : t y p e = " D i a g r a m D i s p l a y N o d e V i e w S t a t e " & g t ; & l t ; H e i g h t & g t ; 1 5 0 & l t ; / H e i g h t & g t ; & l t ; I s E x p a n d e d & g t ; t r u e & l t ; / I s E x p a n d e d & g t ; & l t ; W i d t h & g t ; 2 0 0 & l t ; / W i d t h & g t ; & l t ; / a : V a l u e & g t ; & l t ; / a : K e y V a l u e O f D i a g r a m O b j e c t K e y a n y T y p e z b w N T n L X & g t ; & l t ; a : K e y V a l u e O f D i a g r a m O b j e c t K e y a n y T y p e z b w N T n L X & g t ; & l t ; a : K e y & g t ; & l t ; K e y & g t ; T a b l e s \ P r o d u c t i o n _ P r o d u c t S u b c a t e g o r y \ C o l u m n s \ N a m e & l t ; / K e y & g t ; & l t ; / a : K e y & g t ; & l t ; a : V a l u e   i : t y p e = " D i a g r a m D i s p l a y N o d e V i e w S t a t e " & g t ; & l t ; H e i g h t & g t ; 1 5 0 & l t ; / H e i g h t & g t ; & l t ; I s E x p a n d e d & g t ; t r u e & l t ; / I s E x p a n d e d & g t ; & l t ; W i d t h & g t ; 2 0 0 & l t ; / W i d t h & g t ; & l t ; / a : V a l u e & g t ; & l t ; / a : K e y V a l u e O f D i a g r a m O b j e c t K e y a n y T y p e z b w N T n L X & g t ; & l t ; a : K e y V a l u e O f D i a g r a m O b j e c t K e y a n y T y p e z b w N T n L X & g t ; & l t ; a : K e y & g t ; & l t ; K e y & g t ; T a b l e s \ P r o d u c t i o n _ P r o d u c t S u b c a t e g o r y \ C o l u m n s \ r o w g u i d & l t ; / K e y & g t ; & l t ; / a : K e y & g t ; & l t ; a : V a l u e   i : t y p e = " D i a g r a m D i s p l a y N o d e V i e w S t a t e " & g t ; & l t ; H e i g h t & g t ; 1 5 0 & l t ; / H e i g h t & g t ; & l t ; I s E x p a n d e d & g t ; t r u e & l t ; / I s E x p a n d e d & g t ; & l t ; W i d t h & g t ; 2 0 0 & l t ; / W i d t h & g t ; & l t ; / a : V a l u e & g t ; & l t ; / a : K e y V a l u e O f D i a g r a m O b j e c t K e y a n y T y p e z b w N T n L X & g t ; & l t ; a : K e y V a l u e O f D i a g r a m O b j e c t K e y a n y T y p e z b w N T n L X & g t ; & l t ; a : K e y & g t ; & l t ; K e y & g t ; T a b l e s \ P r o d u c t i o n _ P r o d u c t S u b c a t e g o r y \ C o l u m n s \ M o d i f i e d D a t e & l t ; / K e y & g t ; & l t ; / a : K e y & g t ; & l t ; a : V a l u e   i : t y p e = " D i a g r a m D i s p l a y N o d e V i e w S t a t e " & g t ; & l t ; H e i g h t & g t ; 1 5 0 & l t ; / H e i g h t & g t ; & l t ; I s E x p a n d e d & g t ; t r u e & l t ; / I s E x p a n d e d & g t ; & l t ; W i d t h & g t ; 2 0 0 & l t ; / W i d t h & g t ; & l t ; / a : V a l u e & g t ; & l t ; / a : K e y V a l u e O f D i a g r a m O b j e c t K e y a n y T y p e z b w N T n L X & g t ; & l t ; a : K e y V a l u e O f D i a g r a m O b j e c t K e y a n y T y p e z b w N T n L X & g t ; & l t ; a : K e y & g t ; & l t ; K e y & g t ; T a b l e s \ S a l e s _ S a l e s O r d e r D e t a i l & l t ; / K e y & g t ; & l t ; / a : K e y & g t ; & l t ; a : V a l u e   i : t y p e = " D i a g r a m D i s p l a y N o d e V i e w S t a t e " & g t ; & l t ; H e i g h t & g t ; 3 5 8 & l t ; / H e i g h t & g t ; & l t ; I s E x p a n d e d & g t ; t r u e & l t ; / I s E x p a n d e d & g t ; & l t ; L a y e d O u t & g t ; t r u e & l t ; / L a y e d O u t & g t ; & l t ; L e f t & g t ; 1 1 9 7 . 7 1 1 4 3 1 7 0 2 9 9 7 3 & l t ; / L e f t & g t ; & l t ; T a b I n d e x & g t ; 3 & l t ; / T a b I n d e x & g t ; & l t ; T o p & g t ; 1 & l t ; / T o p & g t ; & l t ; W i d t h & g t ; 2 5 7 & l t ; / W i d t h & g t ; & l t ; / a : V a l u e & g t ; & l t ; / a : K e y V a l u e O f D i a g r a m O b j e c t K e y a n y T y p e z b w N T n L X & g t ; & l t ; a : K e y V a l u e O f D i a g r a m O b j e c t K e y a n y T y p e z b w N T n L X & g t ; & l t ; a : K e y & g t ; & l t ; K e y & g t ; T a b l e s \ S a l e s _ S a l e s O r d e r D e t a i l \ C o l u m n s \ S a l e s O r d e r I D & l t ; / K e y & g t ; & l t ; / a : K e y & g t ; & l t ; a : V a l u e   i : t y p e = " D i a g r a m D i s p l a y N o d e V i e w S t a t e " & g t ; & l t ; H e i g h t & g t ; 1 5 0 & l t ; / H e i g h t & g t ; & l t ; I s E x p a n d e d & g t ; t r u e & l t ; / I s E x p a n d e d & g t ; & l t ; W i d t h & g t ; 2 0 0 & l t ; / W i d t h & g t ; & l t ; / a : V a l u e & g t ; & l t ; / a : K e y V a l u e O f D i a g r a m O b j e c t K e y a n y T y p e z b w N T n L X & g t ; & l t ; a : K e y V a l u e O f D i a g r a m O b j e c t K e y a n y T y p e z b w N T n L X & g t ; & l t ; a : K e y & g t ; & l t ; K e y & g t ; T a b l e s \ S a l e s _ S a l e s O r d e r D e t a i l \ C o l u m n s \ S a l e s O r d e r D e t a i l I D & l t ; / K e y & g t ; & l t ; / a : K e y & g t ; & l t ; a : V a l u e   i : t y p e = " D i a g r a m D i s p l a y N o d e V i e w S t a t e " & g t ; & l t ; H e i g h t & g t ; 1 5 0 & l t ; / H e i g h t & g t ; & l t ; I s E x p a n d e d & g t ; t r u e & l t ; / I s E x p a n d e d & g t ; & l t ; W i d t h & g t ; 2 0 0 & l t ; / W i d t h & g t ; & l t ; / a : V a l u e & g t ; & l t ; / a : K e y V a l u e O f D i a g r a m O b j e c t K e y a n y T y p e z b w N T n L X & g t ; & l t ; a : K e y V a l u e O f D i a g r a m O b j e c t K e y a n y T y p e z b w N T n L X & g t ; & l t ; a : K e y & g t ; & l t ; K e y & g t ; T a b l e s \ S a l e s _ S a l e s O r d e r D e t a i l \ C o l u m n s \ O r d e r Q t y & l t ; / K e y & g t ; & l t ; / a : K e y & g t ; & l t ; a : V a l u e   i : t y p e = " D i a g r a m D i s p l a y N o d e V i e w S t a t e " & g t ; & l t ; H e i g h t & g t ; 1 5 0 & l t ; / H e i g h t & g t ; & l t ; I s E x p a n d e d & g t ; t r u e & l t ; / I s E x p a n d e d & g t ; & l t ; W i d t h & g t ; 2 0 0 & l t ; / W i d t h & g t ; & l t ; / a : V a l u e & g t ; & l t ; / a : K e y V a l u e O f D i a g r a m O b j e c t K e y a n y T y p e z b w N T n L X & g t ; & l t ; a : K e y V a l u e O f D i a g r a m O b j e c t K e y a n y T y p e z b w N T n L X & g t ; & l t ; a : K e y & g t ; & l t ; K e y & g t ; T a b l e s \ S a l e s _ S a l e s O r d e r D e t a i l \ C o l u m n s \ P r o d u c t I D & l t ; / K e y & g t ; & l t ; / a : K e y & g t ; & l t ; a : V a l u e   i : t y p e = " D i a g r a m D i s p l a y N o d e V i e w S t a t e " & g t ; & l t ; H e i g h t & g t ; 1 5 0 & l t ; / H e i g h t & g t ; & l t ; I s E x p a n d e d & g t ; t r u e & l t ; / I s E x p a n d e d & g t ; & l t ; W i d t h & g t ; 2 0 0 & l t ; / W i d t h & g t ; & l t ; / a : V a l u e & g t ; & l t ; / a : K e y V a l u e O f D i a g r a m O b j e c t K e y a n y T y p e z b w N T n L X & g t ; & l t ; a : K e y V a l u e O f D i a g r a m O b j e c t K e y a n y T y p e z b w N T n L X & g t ; & l t ; a : K e y & g t ; & l t ; K e y & g t ; T a b l e s \ S a l e s _ S a l e s O r d e r D e t a i l \ C o l u m n s \ U n i t P r i c e & l t ; / K e y & g t ; & l t ; / a : K e y & g t ; & l t ; a : V a l u e   i : t y p e = " D i a g r a m D i s p l a y N o d e V i e w S t a t e " & g t ; & l t ; H e i g h t & g t ; 1 5 0 & l t ; / H e i g h t & g t ; & l t ; I s E x p a n d e d & g t ; t r u e & l t ; / I s E x p a n d e d & g t ; & l t ; W i d t h & g t ; 2 0 0 & l t ; / W i d t h & g t ; & l t ; / a : V a l u e & g t ; & l t ; / a : K e y V a l u e O f D i a g r a m O b j e c t K e y a n y T y p e z b w N T n L X & g t ; & l t ; a : K e y V a l u e O f D i a g r a m O b j e c t K e y a n y T y p e z b w N T n L X & g t ; & l t ; a : K e y & g t ; & l t ; K e y & g t ; T a b l e s \ S a l e s _ S a l e s O r d e r D e t a i l \ C o l u m n s \ L i n e T o t a l & l t ; / K e y & g t ; & l t ; / a : K e y & g t ; & l t ; a : V a l u e   i : t y p e = " D i a g r a m D i s p l a y N o d e V i e w S t a t e " & g t ; & l t ; H e i g h t & g t ; 1 5 0 & l t ; / H e i g h t & g t ; & l t ; I s E x p a n d e d & g t ; t r u e & l t ; / I s E x p a n d e d & g t ; & l t ; W i d t h & g t ; 2 0 0 & l t ; / W i d t h & g t ; & l t ; / a : V a l u e & g t ; & l t ; / a : K e y V a l u e O f D i a g r a m O b j e c t K e y a n y T y p e z b w N T n L X & g t ; & l t ; a : K e y V a l u e O f D i a g r a m O b j e c t K e y a n y T y p e z b w N T n L X & g t ; & l t ; a : K e y & g t ; & l t ; K e y & g t ; T a b l e s \ S a l e s _ S a l e s O r d e r H e a d e r & l t ; / K e y & g t ; & l t ; / a : K e y & g t ; & l t ; a : V a l u e   i : t y p e = " D i a g r a m D i s p l a y N o d e V i e w S t a t e " & g t ; & l t ; H e i g h t & g t ; 7 3 7 & l t ; / H e i g h t & g t ; & l t ; I s E x p a n d e d & g t ; t r u e & l t ; / I s E x p a n d e d & g t ; & l t ; L a y e d O u t & g t ; t r u e & l t ; / L a y e d O u t & g t ; & l t ; L e f t & g t ; 9 1 4 . 6 1 5 2 4 2 2 7 0 6 6 3 2 & l t ; / L e f t & g t ; & l t ; T a b I n d e x & g t ; 2 & l t ; / T a b I n d e x & g t ; & l t ; W i d t h & g t ; 2 0 0 & l t ; / W i d t h & g t ; & l t ; / a : V a l u e & g t ; & l t ; / a : K e y V a l u e O f D i a g r a m O b j e c t K e y a n y T y p e z b w N T n L X & g t ; & l t ; a : K e y V a l u e O f D i a g r a m O b j e c t K e y a n y T y p e z b w N T n L X & g t ; & l t ; a : K e y & g t ; & l t ; K e y & g t ; T a b l e s \ S a l e s _ S a l e s O r d e r H e a d e r \ C o l u m n s \ S a l e s O r d e r I D & l t ; / K e y & g t ; & l t ; / a : K e y & g t ; & l t ; a : V a l u e   i : t y p e = " D i a g r a m D i s p l a y N o d e V i e w S t a t e " & g t ; & l t ; H e i g h t & g t ; 1 5 0 & l t ; / H e i g h t & g t ; & l t ; I s E x p a n d e d & g t ; t r u e & l t ; / I s E x p a n d e d & g t ; & l t ; W i d t h & g t ; 2 0 0 & l t ; / W i d t h & g t ; & l t ; / a : V a l u e & g t ; & l t ; / a : K e y V a l u e O f D i a g r a m O b j e c t K e y a n y T y p e z b w N T n L X & g t ; & l t ; a : K e y V a l u e O f D i a g r a m O b j e c t K e y a n y T y p e z b w N T n L X & g t ; & l t ; a : K e y & g t ; & l t ; K e y & g t ; T a b l e s \ S a l e s _ S a l e s O r d e r H e a d e r \ C o l u m n s \ O r d e r D a t e & l t ; / K e y & g t ; & l t ; / a : K e y & g t ; & l t ; a : V a l u e   i : t y p e = " D i a g r a m D i s p l a y N o d e V i e w S t a t e " & g t ; & l t ; H e i g h t & g t ; 1 5 0 & l t ; / H e i g h t & g t ; & l t ; I s E x p a n d e d & g t ; t r u e & l t ; / I s E x p a n d e d & g t ; & l t ; W i d t h & g t ; 2 0 0 & l t ; / W i d t h & g t ; & l t ; / a : V a l u e & g t ; & l t ; / a : K e y V a l u e O f D i a g r a m O b j e c t K e y a n y T y p e z b w N T n L X & g t ; & l t ; a : K e y V a l u e O f D i a g r a m O b j e c t K e y a n y T y p e z b w N T n L X & g t ; & l t ; a : K e y & g t ; & l t ; K e y & g t ; T a b l e s \ S a l e s _ S a l e s O r d e r H e a d e r \ C o l u m n s \ O n l i n e O r d e r F l a g & l t ; / K e y & g t ; & l t ; / a : K e y & g t ; & l t ; a : V a l u e   i : t y p e = " D i a g r a m D i s p l a y N o d e V i e w S t a t e " & g t ; & l t ; H e i g h t & g t ; 1 5 0 & l t ; / H e i g h t & g t ; & l t ; I s E x p a n d e d & g t ; t r u e & l t ; / I s E x p a n d e d & g t ; & l t ; W i d t h & g t ; 2 0 0 & l t ; / W i d t h & g t ; & l t ; / a : V a l u e & g t ; & l t ; / a : K e y V a l u e O f D i a g r a m O b j e c t K e y a n y T y p e z b w N T n L X & g t ; & l t ; a : K e y V a l u e O f D i a g r a m O b j e c t K e y a n y T y p e z b w N T n L X & g t ; & l t ; a : K e y & g t ; & l t ; K e y & g t ; T a b l e s \ S a l e s _ S a l e s O r d e r H e a d e r \ C o l u m n s \ C u s t o m e r I D & l t ; / K e y & g t ; & l t ; / a : K e y & g t ; & l t ; a : V a l u e   i : t y p e = " D i a g r a m D i s p l a y N o d e V i e w S t a t e " & g t ; & l t ; H e i g h t & g t ; 1 5 0 & l t ; / H e i g h t & g t ; & l t ; I s E x p a n d e d & g t ; t r u e & l t ; / I s E x p a n d e d & g t ; & l t ; W i d t h & g t ; 2 0 0 & l t ; / W i d t h & g t ; & l t ; / a : V a l u e & g t ; & l t ; / a : K e y V a l u e O f D i a g r a m O b j e c t K e y a n y T y p e z b w N T n L X & g t ; & l t ; a : K e y V a l u e O f D i a g r a m O b j e c t K e y a n y T y p e z b w N T n L X & g t ; & l t ; a : K e y & g t ; & l t ; K e y & g t ; T a b l e s \ S a l e s _ S a l e s O r d e r H e a d e r \ C o l u m n s \ T o t a l D u e & l t ; / K e y & g t ; & l t ; / a : K e y & g t ; & l t ; a : V a l u e   i : t y p e = " D i a g r a m D i s p l a y N o d e V i e w S t a t e " & g t ; & l t ; H e i g h t & g t ; 1 5 0 & l t ; / H e i g h t & g t ; & l t ; I s E x p a n d e d & g t ; t r u e & l t ; / I s E x p a n d e d & g t ; & l t ; W i d t h & g t ; 2 0 0 & l t ; / W i d t h & g t ; & l t ; / a : V a l u e & g t ; & l t ; / a : K e y V a l u e O f D i a g r a m O b j e c t K e y a n y T y p e z b w N T n L X & g t ; & l t ; a : K e y V a l u e O f D i a g r a m O b j e c t K e y a n y T y p e z b w N T n L X & g t ; & l t ; a : K e y & g t ; & l t ; K e y & g t ; T a b l e s \ S a l e s _ S a l e s O r d e r H e a d e r \ C o l u m n s \ M o d i f i e d D a t e & l t ; / K e y & g t ; & l t ; / a : K e y & g t ; & l t ; a : V a l u e   i : t y p e = " D i a g r a m D i s p l a y N o d e V i e w S t a t e " & g t ; & l t ; H e i g h t & g t ; 1 5 0 & l t ; / H e i g h t & g t ; & l t ; I s E x p a n d e d & g t ; t r u e & l t ; / I s E x p a n d e d & g t ; & l t ; W i d t h & g t ; 2 0 0 & l t ; / W i d t h & g t ; & l t ; / a : V a l u e & g t ; & l t ; / a : K e y V a l u e O f D i a g r a m O b j e c t K e y a n y T y p e z b w N T n L X & g t ; & l t ; a : K e y V a l u e O f D i a g r a m O b j e c t K e y a n y T y p e z b w N T n L X & g t ; & l t ; a : K e y & g t ; & l t ; K e y & g t ; T a b l e s \ D i m D a t e & l t ; / K e y & g t ; & l t ; / a : K e y & g t ; & l t ; a : V a l u e   i : t y p e = " D i a g r a m D i s p l a y N o d e V i e w S t a t e " & g t ; & l t ; H e i g h t & g t ; 1 5 0 & l t ; / H e i g h t & g t ; & l t ; I s E x p a n d e d & g t ; t r u e & l t ; / I s E x p a n d e d & g t ; & l t ; L a y e d O u t & g t ; t r u e & l t ; / L a y e d O u t & g t ; & l t ; L e f t & g t ; 1 1 9 6 . 6 1 5 2 4 2 2 7 0 6 6 3 2 & l t ; / L e f t & g t ; & l t ; S c r o l l V e r t i c a l O f f s e t & g t ; 3 8 7 . 9 9 9 9 9 9 9 9 9 9 9 9 7 7 & l t ; / S c r o l l V e r t i c a l O f f s e t & g t ; & l t ; T a b I n d e x & g t ; 5 & l t ; / T a b I n d e x & g t ; & l t ; T o p & g t ; 4 7 4 . 5 & l t ; / T o p & g t ; & l t ; W i d t h & g t ; 2 0 0 & l t ; / W i d t h & g t ; & l t ; / a : V a l u e & g t ; & l t ; / a : K e y V a l u e O f D i a g r a m O b j e c t K e y a n y T y p e z b w N T n L X & g t ; & l t ; a : K e y V a l u e O f D i a g r a m O b j e c t K e y a n y T y p e z b w N T n L X & g t ; & l t ; a : K e y & g t ; & l t ; K e y & g t ; T a b l e s \ D i m D a t e \ C o l u m n s \ P K I D D a t e & l t ; / K e y & g t ; & l t ; / a : K e y & g t ; & l t ; a : V a l u e   i : t y p e = " D i a g r a m D i s p l a y N o d e V i e w S t a t e " & g t ; & l t ; H e i g h t & g t ; 1 5 0 & l t ; / H e i g h t & g t ; & l t ; I s E x p a n d e d & g t ; t r u e & l t ; / I s E x p a n d e d & g t ; & l t ; W i d t h & g t ; 2 0 0 & l t ; / W i d t h & g t ; & l t ; / a : V a l u e & g t ; & l t ; / a : K e y V a l u e O f D i a g r a m O b j e c t K e y a n y T y p e z b w N T n L X & g t ; & l t ; a : K e y V a l u e O f D i a g r a m O b j e c t K e y a n y T y p e z b w N T n L X & g t ; & l t ; a : K e y & g t ; & l t ; K e y & g t ; T a b l e s \ D i m D a t e \ C o l u m n s \ D a t e & l t ; / K e y & g t ; & l t ; / a : K e y & g t ; & l t ; a : V a l u e   i : t y p e = " D i a g r a m D i s p l a y N o d e V i e w S t a t e " & g t ; & l t ; H e i g h t & g t ; 1 5 0 & l t ; / H e i g h t & g t ; & l t ; I s E x p a n d e d & g t ; t r u e & l t ; / I s E x p a n d e d & g t ; & l t ; W i d t h & g t ; 2 0 0 & l t ; / W i d t h & g t ; & l t ; / a : V a l u e & g t ; & l t ; / a : K e y V a l u e O f D i a g r a m O b j e c t K e y a n y T y p e z b w N T n L X & g t ; & l t ; a : K e y V a l u e O f D i a g r a m O b j e c t K e y a n y T y p e z b w N T n L X & g t ; & l t ; a : K e y & g t ; & l t ; K e y & g t ; T a b l e s \ D i m D a t e \ C o l u m n s \ D a y & l t ; / K e y & g t ; & l t ; / a : K e y & g t ; & l t ; a : V a l u e   i : t y p e = " D i a g r a m D i s p l a y N o d e V i e w S t a t e " & g t ; & l t ; H e i g h t & g t ; 1 5 0 & l t ; / H e i g h t & g t ; & l t ; I s E x p a n d e d & g t ; t r u e & l t ; / I s E x p a n d e d & g t ; & l t ; W i d t h & g t ; 2 0 0 & l t ; / W i d t h & g t ; & l t ; / a : V a l u e & g t ; & l t ; / a : K e y V a l u e O f D i a g r a m O b j e c t K e y a n y T y p e z b w N T n L X & g t ; & l t ; a : K e y V a l u e O f D i a g r a m O b j e c t K e y a n y T y p e z b w N T n L X & g t ; & l t ; a : K e y & g t ; & l t ; K e y & g t ; T a b l e s \ D i m D a t e \ C o l u m n s \ D a y S u f f i x & l t ; / K e y & g t ; & l t ; / a : K e y & g t ; & l t ; a : V a l u e   i : t y p e = " D i a g r a m D i s p l a y N o d e V i e w S t a t e " & g t ; & l t ; H e i g h t & g t ; 1 5 0 & l t ; / H e i g h t & g t ; & l t ; I s E x p a n d e d & g t ; t r u e & l t ; / I s E x p a n d e d & g t ; & l t ; W i d t h & g t ; 2 0 0 & l t ; / W i d t h & g t ; & l t ; / a : V a l u e & g t ; & l t ; / a : K e y V a l u e O f D i a g r a m O b j e c t K e y a n y T y p e z b w N T n L X & g t ; & l t ; a : K e y V a l u e O f D i a g r a m O b j e c t K e y a n y T y p e z b w N T n L X & g t ; & l t ; a : K e y & g t ; & l t ; K e y & g t ; T a b l e s \ D i m D a t e \ C o l u m n s \ D a y O f W e e k & l t ; / K e y & g t ; & l t ; / a : K e y & g t ; & l t ; a : V a l u e   i : t y p e = " D i a g r a m D i s p l a y N o d e V i e w S t a t e " & g t ; & l t ; H e i g h t & g t ; 1 5 0 & l t ; / H e i g h t & g t ; & l t ; I s E x p a n d e d & g t ; t r u e & l t ; / I s E x p a n d e d & g t ; & l t ; W i d t h & g t ; 2 0 0 & l t ; / W i d t h & g t ; & l t ; / a : V a l u e & g t ; & l t ; / a : K e y V a l u e O f D i a g r a m O b j e c t K e y a n y T y p e z b w N T n L X & g t ; & l t ; a : K e y V a l u e O f D i a g r a m O b j e c t K e y a n y T y p e z b w N T n L X & g t ; & l t ; a : K e y & g t ; & l t ; K e y & g t ; T a b l e s \ D i m D a t e \ C o l u m n s \ D a y O f W e e k N a m e & l t ; / K e y & g t ; & l t ; / a : K e y & g t ; & l t ; a : V a l u e   i : t y p e = " D i a g r a m D i s p l a y N o d e V i e w S t a t e " & g t ; & l t ; H e i g h t & g t ; 1 5 0 & l t ; / H e i g h t & g t ; & l t ; I s E x p a n d e d & g t ; t r u e & l t ; / I s E x p a n d e d & g t ; & l t ; W i d t h & g t ; 2 0 0 & l t ; / W i d t h & g t ; & l t ; / a : V a l u e & g t ; & l t ; / a : K e y V a l u e O f D i a g r a m O b j e c t K e y a n y T y p e z b w N T n L X & g t ; & l t ; a : K e y V a l u e O f D i a g r a m O b j e c t K e y a n y T y p e z b w N T n L X & g t ; & l t ; a : K e y & g t ; & l t ; K e y & g t ; T a b l e s \ D i m D a t e \ C o l u m n s \ D O W I n M o n t h & l t ; / K e y & g t ; & l t ; / a : K e y & g t ; & l t ; a : V a l u e   i : t y p e = " D i a g r a m D i s p l a y N o d e V i e w S t a t e " & g t ; & l t ; H e i g h t & g t ; 1 5 0 & l t ; / H e i g h t & g t ; & l t ; I s E x p a n d e d & g t ; t r u e & l t ; / I s E x p a n d e d & g t ; & l t ; W i d t h & g t ; 2 0 0 & l t ; / W i d t h & g t ; & l t ; / a : V a l u e & g t ; & l t ; / a : K e y V a l u e O f D i a g r a m O b j e c t K e y a n y T y p e z b w N T n L X & g t ; & l t ; a : K e y V a l u e O f D i a g r a m O b j e c t K e y a n y T y p e z b w N T n L X & g t ; & l t ; a : K e y & g t ; & l t ; K e y & g t ; T a b l e s \ D i m D a t e \ C o l u m n s \ D a y O f Y e a r & l t ; / K e y & g t ; & l t ; / a : K e y & g t ; & l t ; a : V a l u e   i : t y p e = " D i a g r a m D i s p l a y N o d e V i e w S t a t e " & g t ; & l t ; H e i g h t & g t ; 1 5 0 & l t ; / H e i g h t & g t ; & l t ; I s E x p a n d e d & g t ; t r u e & l t ; / I s E x p a n d e d & g t ; & l t ; W i d t h & g t ; 2 0 0 & l t ; / W i d t h & g t ; & l t ; / a : V a l u e & g t ; & l t ; / a : K e y V a l u e O f D i a g r a m O b j e c t K e y a n y T y p e z b w N T n L X & g t ; & l t ; a : K e y V a l u e O f D i a g r a m O b j e c t K e y a n y T y p e z b w N T n L X & g t ; & l t ; a : K e y & g t ; & l t ; K e y & g t ; T a b l e s \ D i m D a t e \ C o l u m n s \ W e e k O f Y e a r & l t ; / K e y & g t ; & l t ; / a : K e y & g t ; & l t ; a : V a l u e   i : t y p e = " D i a g r a m D i s p l a y N o d e V i e w S t a t e " & g t ; & l t ; H e i g h t & g t ; 1 5 0 & l t ; / H e i g h t & g t ; & l t ; I s E x p a n d e d & g t ; t r u e & l t ; / I s E x p a n d e d & g t ; & l t ; W i d t h & g t ; 2 0 0 & l t ; / W i d t h & g t ; & l t ; / a : V a l u e & g t ; & l t ; / a : K e y V a l u e O f D i a g r a m O b j e c t K e y a n y T y p e z b w N T n L X & g t ; & l t ; a : K e y V a l u e O f D i a g r a m O b j e c t K e y a n y T y p e z b w N T n L X & g t ; & l t ; a : K e y & g t ; & l t ; K e y & g t ; T a b l e s \ D i m D a t e \ C o l u m n s \ W e e k O f M o n t h & l t ; / K e y & g t ; & l t ; / a : K e y & g t ; & l t ; a : V a l u e   i : t y p e = " D i a g r a m D i s p l a y N o d e V i e w S t a t e " & g t ; & l t ; H e i g h t & g t ; 1 5 0 & l t ; / H e i g h t & g t ; & l t ; I s E x p a n d e d & g t ; t r u e & l t ; / I s E x p a n d e d & g t ; & l t ; W i d t h & g t ; 2 0 0 & l t ; / W i d t h & g t ; & l t ; / a : V a l u e & g t ; & l t ; / a : K e y V a l u e O f D i a g r a m O b j e c t K e y a n y T y p e z b w N T n L X & g t ; & l t ; a : K e y V a l u e O f D i a g r a m O b j e c t K e y a n y T y p e z b w N T n L X & g t ; & l t ; a : K e y & g t ; & l t ; K e y & g t ; T a b l e s \ D i m D a t e \ C o l u m n s \ M o n t h & l t ; / K e y & g t ; & l t ; / a : K e y & g t ; & l t ; a : V a l u e   i : t y p e = " D i a g r a m D i s p l a y N o d e V i e w S t a t e " & g t ; & l t ; H e i g h t & g t ; 1 5 0 & l t ; / H e i g h t & g t ; & l t ; I s E x p a n d e d & g t ; t r u e & l t ; / I s E x p a n d e d & g t ; & l t ; W i d t h & g t ; 2 0 0 & l t ; / W i d t h & g t ; & l t ; / a : V a l u e & g t ; & l t ; / a : K e y V a l u e O f D i a g r a m O b j e c t K e y a n y T y p e z b w N T n L X & g t ; & l t ; a : K e y V a l u e O f D i a g r a m O b j e c t K e y a n y T y p e z b w N T n L X & g t ; & l t ; a : K e y & g t ; & l t ; K e y & g t ; T a b l e s \ D i m D a t e \ C o l u m n s \ M o n t h N a m e & l t ; / K e y & g t ; & l t ; / a : K e y & g t ; & l t ; a : V a l u e   i : t y p e = " D i a g r a m D i s p l a y N o d e V i e w S t a t e " & g t ; & l t ; H e i g h t & g t ; 1 5 0 & l t ; / H e i g h t & g t ; & l t ; I s E x p a n d e d & g t ; t r u e & l t ; / I s E x p a n d e d & g t ; & l t ; W i d t h & g t ; 2 0 0 & l t ; / W i d t h & g t ; & l t ; / a : V a l u e & g t ; & l t ; / a : K e y V a l u e O f D i a g r a m O b j e c t K e y a n y T y p e z b w N T n L X & g t ; & l t ; a : K e y V a l u e O f D i a g r a m O b j e c t K e y a n y T y p e z b w N T n L X & g t ; & l t ; a : K e y & g t ; & l t ; K e y & g t ; T a b l e s \ D i m D a t e \ C o l u m n s \ Q u a r t e r & l t ; / K e y & g t ; & l t ; / a : K e y & g t ; & l t ; a : V a l u e   i : t y p e = " D i a g r a m D i s p l a y N o d e V i e w S t a t e " & g t ; & l t ; H e i g h t & g t ; 1 5 0 & l t ; / H e i g h t & g t ; & l t ; I s E x p a n d e d & g t ; t r u e & l t ; / I s E x p a n d e d & g t ; & l t ; W i d t h & g t ; 2 0 0 & l t ; / W i d t h & g t ; & l t ; / a : V a l u e & g t ; & l t ; / a : K e y V a l u e O f D i a g r a m O b j e c t K e y a n y T y p e z b w N T n L X & g t ; & l t ; a : K e y V a l u e O f D i a g r a m O b j e c t K e y a n y T y p e z b w N T n L X & g t ; & l t ; a : K e y & g t ; & l t ; K e y & g t ; T a b l e s \ D i m D a t e \ C o l u m n s \ Q u a r t e r N a m e & l t ; / K e y & g t ; & l t ; / a : K e y & g t ; & l t ; a : V a l u e   i : t y p e = " D i a g r a m D i s p l a y N o d e V i e w S t a t e " & g t ; & l t ; H e i g h t & g t ; 1 5 0 & l t ; / H e i g h t & g t ; & l t ; I s E x p a n d e d & g t ; t r u e & l t ; / I s E x p a n d e d & g t ; & l t ; W i d t h & g t ; 2 0 0 & l t ; / W i d t h & g t ; & l t ; / a : V a l u e & g t ; & l t ; / a : K e y V a l u e O f D i a g r a m O b j e c t K e y a n y T y p e z b w N T n L X & g t ; & l t ; a : K e y V a l u e O f D i a g r a m O b j e c t K e y a n y T y p e z b w N T n L X & g t ; & l t ; a : K e y & g t ; & l t ; K e y & g t ; T a b l e s \ D i m D a t e \ C o l u m n s \ Y e a r & l t ; / K e y & g t ; & l t ; / a : K e y & g t ; & l t ; a : V a l u e   i : t y p e = " D i a g r a m D i s p l a y N o d e V i e w S t a t e " & g t ; & l t ; H e i g h t & g t ; 1 5 0 & l t ; / H e i g h t & g t ; & l t ; I s E x p a n d e d & g t ; t r u e & l t ; / I s E x p a n d e d & g t ; & l t ; W i d t h & g t ; 2 0 0 & l t ; / W i d t h & g t ; & l t ; / a : V a l u e & g t ; & l t ; / a : K e y V a l u e O f D i a g r a m O b j e c t K e y a n y T y p e z b w N T n L X & g t ; & l t ; a : K e y V a l u e O f D i a g r a m O b j e c t K e y a n y T y p e z b w N T n L X & g t ; & l t ; a : K e y & g t ; & l t ; K e y & g t ; T a b l e s \ D i m D a t e \ C o l u m n s \ S t a n d a r d D a t e & l t ; / K e y & g t ; & l t ; / a : K e y & g t ; & l t ; a : V a l u e   i : t y p e = " D i a g r a m D i s p l a y N o d e V i e w S t a t e " & g t ; & l t ; H e i g h t & g t ; 1 5 0 & l t ; / H e i g h t & g t ; & l t ; I s E x p a n d e d & g t ; t r u e & l t ; / I s E x p a n d e d & g t ; & l t ; W i d t h & g t ; 2 0 0 & l t ; / W i d t h & g t ; & l t ; / a : V a l u e & g t ; & l t ; / a : K e y V a l u e O f D i a g r a m O b j e c t K e y a n y T y p e z b w N T n L X & g t ; & l t ; a : K e y V a l u e O f D i a g r a m O b j e c t K e y a n y T y p e z b w N T n L X & g t ; & l t ; a : K e y & g t ; & l t ; K e y & g t ; T a b l e s \ D i m D a t e \ C o l u m n s \ S t a n d a r d D a t e 2 & l t ; / K e y & g t ; & l t ; / a : K e y & g t ; & l t ; a : V a l u e   i : t y p e = " D i a g r a m D i s p l a y N o d e V i e w S t a t e " & g t ; & l t ; H e i g h t & g t ; 1 5 0 & l t ; / H e i g h t & g t ; & l t ; I s E x p a n d e d & g t ; t r u e & l t ; / I s E x p a n d e d & g t ; & l t ; W i d t h & g t ; 2 0 0 & l t ; / W i d t h & g t ; & l t ; / a : V a l u e & g t ; & l t ; / a : K e y V a l u e O f D i a g r a m O b j e c t K e y a n y T y p e z b w N T n L X & g t ; & l t ; a : K e y V a l u e O f D i a g r a m O b j e c t K e y a n y T y p e z b w N T n L X & g t ; & l t ; a : K e y & g t ; & l t ; K e y & g t ; T a b l e s \ D i m D a t e \ C o l u m n s \ D a t u m & l t ; / K e y & g t ; & l t ; / a : K e y & g t ; & l t ; a : V a l u e   i : t y p e = " D i a g r a m D i s p l a y N o d e V i e w S t a t e " & g t ; & l t ; H e i g h t & g t ; 1 5 0 & l t ; / H e i g h t & g t ; & l t ; I s E x p a n d e d & g t ; t r u e & l t ; / I s E x p a n d e d & g t ; & l t ; W i d t h & g t ; 2 0 0 & l t ; / W i d t h & g t ; & l t ; / a : V a l u e & g t ; & l t ; / a : K e y V a l u e O f D i a g r a m O b j e c t K e y a n y T y p e z b w N T n L X & g t ; & l t ; a : K e y V a l u e O f D i a g r a m O b j e c t K e y a n y T y p e z b w N T n L X & g t ; & l t ; a : K e y & g t ; & l t ; K e y & g t ; T a b l e s \ D i m D a t e \ C o l u m n s \ Z e i t & l t ; / K e y & g t ; & l t ; / a : K e y & g t ; & l t ; a : V a l u e   i : t y p e = " D i a g r a m D i s p l a y N o d e V i e w S t a t e " & g t ; & l t ; H e i g h t & g t ; 1 5 0 & l t ; / H e i g h t & g t ; & l t ; I s E x p a n d e d & g t ; t r u e & l t ; / I s E x p a n d e d & g t ; & l t ; W i d t h & g t ; 2 0 0 & l t ; / W i d t h & g t ; & l t ; / a : V a l u e & g t ; & l t ; / a : K e y V a l u e O f D i a g r a m O b j e c t K e y a n y T y p e z b w N T n L X & g t ; & l t ; a : K e y V a l u e O f D i a g r a m O b j e c t K e y a n y T y p e z b w N T n L X & g t ; & l t ; a : K e y & g t ; & l t ; K e y & g t ; R e l a t i o n s h i p s \ & a m p ; l t ; T a b l e s \ S a l e s _ S a l e s O r d e r H e a d e r \ C o l u m n s \ O r d e r D a t e & a m p ; g t ; - & a m p ; l t ; T a b l e s \ D i m D a t e \ C o l u m n s \ D a t u m & a m p ; g t ; & l t ; / K e y & g t ; & l t ; / a : K e y & g t ; & l t ; a : V a l u e   i : t y p e = " D i a g r a m D i s p l a y L i n k V i e w S t a t e " & g t ; & l t ; A u t o m a t i o n P r o p e r t y H e l p e r T e x t & g t ; E n d p u n k t   1 :   ( 1 1 2 2 , 6 1 5 2 4 2 2 7 0 6 6 , 3 7 2 , 7 5 0 0 0 0 2 4 9 8 2 ) .   E n d p u n k t   2 :   ( 1 1 8 8 , 6 1 5 2 4 2 2 7 0 6 6 , 5 4 9 , 5 0 0 0 0 0 2 4 9 8 2 )   & l t ; / A u t o m a t i o n P r o p e r t y H e l p e r T e x t & g t ; & l t ; L a y e d O u t & g t ; t r u e & l t ; / L a y e d O u t & g t ; & l t ; P o i n t s   x m l n s : b = " h t t p : / / s c h e m a s . d a t a c o n t r a c t . o r g / 2 0 0 4 / 0 7 / S y s t e m . W i n d o w s " & g t ; & l t ; b : P o i n t & g t ; & l t ; b : _ x & g t ; 1 1 2 2 . 6 1 5 2 4 2 2 7 0 6 6 3 2 & l t ; / b : _ x & g t ; & l t ; b : _ y & g t ; 3 7 2 . 7 5 0 0 0 0 2 4 9 8 1 9 6 1 & l t ; / b : _ y & g t ; & l t ; / b : P o i n t & g t ; & l t ; b : P o i n t & g t ; & l t ; b : _ x & g t ; 1 1 5 3 . 6 1 5 2 4 2 & l t ; / b : _ x & g t ; & l t ; b : _ y & g t ; 3 7 2 . 7 5 0 0 0 0 2 4 9 8 1 9 6 1 & l t ; / b : _ y & g t ; & l t ; / b : P o i n t & g t ; & l t ; b : P o i n t & g t ; & l t ; b : _ x & g t ; 1 1 5 5 . 6 1 5 2 4 2 & l t ; / b : _ x & g t ; & l t ; b : _ y & g t ; 3 7 4 . 7 5 0 0 0 0 2 4 9 8 1 9 6 1 & l t ; / b : _ y & g t ; & l t ; / b : P o i n t & g t ; & l t ; b : P o i n t & g t ; & l t ; b : _ x & g t ; 1 1 5 5 . 6 1 5 2 4 2 & l t ; / b : _ x & g t ; & l t ; b : _ y & g t ; 5 4 7 . 5 0 0 0 0 0 2 4 9 8 1 9 5 5 & l t ; / b : _ y & g t ; & l t ; / b : P o i n t & g t ; & l t ; b : P o i n t & g t ; & l t ; b : _ x & g t ; 1 1 5 7 . 6 1 5 2 4 2 & l t ; / b : _ x & g t ; & l t ; b : _ y & g t ; 5 4 9 . 5 0 0 0 0 0 2 4 9 8 1 9 5 5 & l t ; / b : _ y & g t ; & l t ; / b : P o i n t & g t ; & l t ; b : P o i n t & g t ; & l t ; b : _ x & g t ; 1 1 8 8 . 6 1 5 2 4 2 2 7 0 6 6 3 2 & l t ; / b : _ x & g t ; & l t ; b : _ y & g t ; 5 4 9 . 5 0 0 0 0 0 2 4 9 8 1 9 5 5 & l t ; / b : _ y & g t ; & l t ; / b : P o i n t & g t ; & l t ; / P o i n t s & g t ; & l t ; / a : V a l u e & g t ; & l t ; / a : K e y V a l u e O f D i a g r a m O b j e c t K e y a n y T y p e z b w N T n L X & g t ; & l t ; a : K e y V a l u e O f D i a g r a m O b j e c t K e y a n y T y p e z b w N T n L X & g t ; & l t ; a : K e y & g t ; & l t ; K e y & g t ; R e l a t i o n s h i p s \ & a m p ; l t ; T a b l e s \ S a l e s _ S a l e s O r d e r H e a d e r \ C o l u m n s \ O r d e r D a t e & a m p ; g t ; - & a m p ; l t ; T a b l e s \ D i m D a t e \ C o l u m n s \ D a t u m & a m p ; g t ; \ F K & l t ; / K e y & g t ; & l t ; / a : K e y & g t ; & l t ; a : V a l u e   i : t y p e = " D i a g r a m D i s p l a y L i n k E n d p o i n t V i e w S t a t e " & g t ; & l t ; L o c a t i o n   x m l n s : b = " h t t p : / / s c h e m a s . d a t a c o n t r a c t . o r g / 2 0 0 4 / 0 7 / S y s t e m . W i n d o w s " & g t ; & l t ; b : _ x & g t ; 1 1 1 4 . 6 1 5 2 4 2 2 7 0 6 6 3 2 & l t ; / b : _ x & g t ; & l t ; b : _ y & g t ; 3 7 2 . 7 5 0 0 0 0 2 4 9 8 1 9 6 1 & l t ; / b : _ y & g t ; & l t ; / L o c a t i o n & g t ; & l t ; S h a p e R o t a t e A n g l e & g t ; 3 6 0 & l t ; / S h a p e R o t a t e A n g l e & g t ; & l t ; / a : V a l u e & g t ; & l t ; / a : K e y V a l u e O f D i a g r a m O b j e c t K e y a n y T y p e z b w N T n L X & g t ; & l t ; a : K e y V a l u e O f D i a g r a m O b j e c t K e y a n y T y p e z b w N T n L X & g t ; & l t ; a : K e y & g t ; & l t ; K e y & g t ; R e l a t i o n s h i p s \ & a m p ; l t ; T a b l e s \ S a l e s _ S a l e s O r d e r H e a d e r \ C o l u m n s \ O r d e r D a t e & a m p ; g t ; - & a m p ; l t ; T a b l e s \ D i m D a t e \ C o l u m n s \ D a t u m & a m p ; g t ; \ P K & l t ; / K e y & g t ; & l t ; / a : K e y & g t ; & l t ; a : V a l u e   i : t y p e = " D i a g r a m D i s p l a y L i n k E n d p o i n t V i e w S t a t e " & g t ; & l t ; L o c a t i o n   x m l n s : b = " h t t p : / / s c h e m a s . d a t a c o n t r a c t . o r g / 2 0 0 4 / 0 7 / S y s t e m . W i n d o w s " & g t ; & l t ; b : _ x & g t ; 1 1 9 6 . 6 1 5 2 4 2 2 7 0 6 6 3 2 & l t ; / b : _ x & g t ; & l t ; b : _ y & g t ; 5 4 9 . 5 0 0 0 0 0 2 4 9 8 1 9 5 5 & l t ; / b : _ y & g t ; & l t ; / L o c a t i o n & g t ; & l t ; S h a p e R o t a t e A n g l e & g t ; 1 8 0 & l t ; / S h a p e R o t a t e A n g l e & g t ; & l t ; / a : V a l u e & g t ; & l t ; / a : K e y V a l u e O f D i a g r a m O b j e c t K e y a n y T y p e z b w N T n L X & g t ; & l t ; a : K e y V a l u e O f D i a g r a m O b j e c t K e y a n y T y p e z b w N T n L X & g t ; & l t ; a : K e y & g t ; & l t ; K e y & g t ; R e l a t i o n s h i p s \ & a m p ; l t ; T a b l e s \ S a l e s _ S a l e s O r d e r D e t a i l \ C o l u m n s \ S a l e s O r d e r I D & a m p ; g t ; - & a m p ; l t ; T a b l e s \ S a l e s _ S a l e s O r d e r H e a d e r \ C o l u m n s \ S a l e s O r d e r I D & a m p ; g t ; & l t ; / K e y & g t ; & l t ; / a : K e y & g t ; & l t ; a : V a l u e   i : t y p e = " D i a g r a m D i s p l a y L i n k V i e w S t a t e " & g t ; & l t ; A u t o m a t i o n P r o p e r t y H e l p e r T e x t & g t ; E n d p u n k t   1 :   ( 1 3 2 6 , 2 1 1 4 3 2 , 3 6 7 ) .   E n d p u n k t   2 :   ( 1 1 2 2 , 6 1 5 2 4 2 2 7 0 6 6 , 3 6 4 , 2 5 0 0 0 0 2 4 9 8 2 )   & l t ; / A u t o m a t i o n P r o p e r t y H e l p e r T e x t & g t ; & l t ; L a y e d O u t & g t ; t r u e & l t ; / L a y e d O u t & g t ; & l t ; P o i n t s   x m l n s : b = " h t t p : / / s c h e m a s . d a t a c o n t r a c t . o r g / 2 0 0 4 / 0 7 / S y s t e m . W i n d o w s " & g t ; & l t ; b : P o i n t & g t ; & l t ; b : _ x & g t ; 1 3 2 6 . 2 1 1 4 3 2 & l t ; / b : _ x & g t ; & l t ; b : _ y & g t ; 3 6 7 & l t ; / b : _ y & g t ; & l t ; / b : P o i n t & g t ; & l t ; b : P o i n t & g t ; & l t ; b : _ x & g t ; 1 3 2 6 . 2 1 1 4 3 2 & l t ; / b : _ x & g t ; & l t ; b : _ y & g t ; 3 7 6 . 5 0 0 0 0 0 2 4 9 8 1 9 6 1 & l t ; / b : _ y & g t ; & l t ; / b : P o i n t & g t ; & l t ; b : P o i n t & g t ; & l t ; b : _ x & g t ; 1 3 2 4 . 2 1 1 4 3 2 & l t ; / b : _ x & g t ; & l t ; b : _ y & g t ; 3 7 8 . 5 0 0 0 0 0 2 4 9 8 1 9 6 1 & l t ; / b : _ y & g t ; & l t ; / b : P o i n t & g t ; & l t ; b : P o i n t & g t ; & l t ; b : _ x & g t ; 1 1 8 0 . 2 1 1 4 3 2 0 0 4 5 & l t ; / b : _ x & g t ; & l t ; b : _ y & g t ; 3 7 8 . 5 0 0 0 0 0 2 4 9 8 1 9 6 1 & l t ; / b : _ y & g t ; & l t ; / b : P o i n t & g t ; & l t ; b : P o i n t & g t ; & l t ; b : _ x & g t ; 1 1 7 8 . 2 1 1 4 3 2 0 0 4 5 & l t ; / b : _ x & g t ; & l t ; b : _ y & g t ; 3 7 6 . 5 0 0 0 0 0 2 4 9 8 1 9 6 1 & l t ; / b : _ y & g t ; & l t ; / b : P o i n t & g t ; & l t ; b : P o i n t & g t ; & l t ; b : _ x & g t ; 1 1 7 8 . 2 1 1 4 3 2 0 0 4 5 & l t ; / b : _ x & g t ; & l t ; b : _ y & g t ; 3 6 6 . 2 5 0 0 0 0 2 4 9 8 1 9 6 1 & l t ; / b : _ y & g t ; & l t ; / b : P o i n t & g t ; & l t ; b : P o i n t & g t ; & l t ; b : _ x & g t ; 1 1 7 6 . 2 1 1 4 3 2 0 0 4 5 & l t ; / b : _ x & g t ; & l t ; b : _ y & g t ; 3 6 4 . 2 5 0 0 0 0 2 4 9 8 1 9 6 1 & l t ; / b : _ y & g t ; & l t ; / b : P o i n t & g t ; & l t ; b : P o i n t & g t ; & l t ; b : _ x & g t ; 1 1 2 2 . 6 1 5 2 4 2 2 7 0 6 6 3 2 & l t ; / b : _ x & g t ; & l t ; b : _ y & g t ; 3 6 4 . 2 5 0 0 0 0 2 4 9 8 1 9 6 1 & l t ; / b : _ y & g t ; & l t ; / b : P o i n t & g t ; & l t ; / P o i n t s & g t ; & l t ; / a : V a l u e & g t ; & l t ; / a : K e y V a l u e O f D i a g r a m O b j e c t K e y a n y T y p e z b w N T n L X & g t ; & l t ; a : K e y V a l u e O f D i a g r a m O b j e c t K e y a n y T y p e z b w N T n L X & g t ; & l t ; a : K e y & g t ; & l t ; K e y & g t ; R e l a t i o n s h i p s \ & a m p ; l t ; T a b l e s \ S a l e s _ S a l e s O r d e r D e t a i l \ C o l u m n s \ S a l e s O r d e r I D & a m p ; g t ; - & a m p ; l t ; T a b l e s \ S a l e s _ S a l e s O r d e r H e a d e r \ C o l u m n s \ S a l e s O r d e r I D & a m p ; g t ; \ F K & l t ; / K e y & g t ; & l t ; / a : K e y & g t ; & l t ; a : V a l u e   i : t y p e = " D i a g r a m D i s p l a y L i n k E n d p o i n t V i e w S t a t e " & g t ; & l t ; L o c a t i o n   x m l n s : b = " h t t p : / / s c h e m a s . d a t a c o n t r a c t . o r g / 2 0 0 4 / 0 7 / S y s t e m . W i n d o w s " & g t ; & l t ; b : _ x & g t ; 1 3 2 6 . 2 1 1 4 3 2 & l t ; / b : _ x & g t ; & l t ; b : _ y & g t ; 3 5 9 & l t ; / b : _ y & g t ; & l t ; / L o c a t i o n & g t ; & l t ; S h a p e R o t a t e A n g l e & g t ; 9 0 & l t ; / S h a p e R o t a t e A n g l e & g t ; & l t ; / a : V a l u e & g t ; & l t ; / a : K e y V a l u e O f D i a g r a m O b j e c t K e y a n y T y p e z b w N T n L X & g t ; & l t ; a : K e y V a l u e O f D i a g r a m O b j e c t K e y a n y T y p e z b w N T n L X & g t ; & l t ; a : K e y & g t ; & l t ; K e y & g t ; R e l a t i o n s h i p s \ & a m p ; l t ; T a b l e s \ S a l e s _ S a l e s O r d e r D e t a i l \ C o l u m n s \ S a l e s O r d e r I D & a m p ; g t ; - & a m p ; l t ; T a b l e s \ S a l e s _ S a l e s O r d e r H e a d e r \ C o l u m n s \ S a l e s O r d e r I D & a m p ; g t ; \ P K & l t ; / K e y & g t ; & l t ; / a : K e y & g t ; & l t ; a : V a l u e   i : t y p e = " D i a g r a m D i s p l a y L i n k E n d p o i n t V i e w S t a t e " & g t ; & l t ; L o c a t i o n   x m l n s : b = " h t t p : / / s c h e m a s . d a t a c o n t r a c t . o r g / 2 0 0 4 / 0 7 / S y s t e m . W i n d o w s " & g t ; & l t ; b : _ x & g t ; 1 1 1 4 . 6 1 5 2 4 2 2 7 0 6 6 3 2 & l t ; / b : _ x & g t ; & l t ; b : _ y & g t ; 3 6 4 . 2 5 0 0 0 0 2 4 9 8 1 9 6 1 & l t ; / b : _ y & g t ; & l t ; / L o c a t i o n & g t ; & l t ; S h a p e R o t a t e A n g l e & g t ; 3 6 0 & l t ; / S h a p e R o t a t e A n g l e & g t ; & l t ; / a : V a l u e & g t ; & l t ; / a : K e y V a l u e O f D i a g r a m O b j e c t K e y a n y T y p e z b w N T n L X & g t ; & l t ; a : K e y V a l u e O f D i a g r a m O b j e c t K e y a n y T y p e z b w N T n L X & g t ; & l t ; a : K e y & g t ; & l t ; K e y & g t ; R e l a t i o n s h i p s \ & a m p ; l t ; T a b l e s \ S a l e s _ S a l e s O r d e r D e t a i l \ C o l u m n s \ P r o d u c t I D & a m p ; g t ; - & a m p ; l t ; T a b l e s \ P r o d u c t i o n _ P r o d u c t \ C o l u m n s \ P r o d u c t I D & a m p ; g t ; & l t ; / K e y & g t ; & l t ; / a : K e y & g t ; & l t ; a : V a l u e   i : t y p e = " D i a g r a m D i s p l a y L i n k V i e w S t a t e " & g t ; & l t ; A u t o m a t i o n P r o p e r t y H e l p e r T e x t & g t ; E n d p u n k t   1 :   ( 1 3 2 6 , 2 1 1 4 3 2 , - 7 ) .   E n d p u n k t   2 :   ( 7 6 4 , - 7 , 9 9 9 9 9 9 9 9 9 9 9 9 8 9 )   & l t ; / A u t o m a t i o n P r o p e r t y H e l p e r T e x t & g t ; & l t ; L a y e d O u t & g t ; t r u e & l t ; / L a y e d O u t & g t ; & l t ; P o i n t s   x m l n s : b = " h t t p : / / s c h e m a s . d a t a c o n t r a c t . o r g / 2 0 0 4 / 0 7 / S y s t e m . W i n d o w s " & g t ; & l t ; b : P o i n t & g t ; & l t ; b : _ x & g t ; 1 3 2 6 . 2 1 1 4 3 2 & l t ; / b : _ x & g t ; & l t ; b : _ y & g t ; - 7 & l t ; / b : _ y & g t ; & l t ; / b : P o i n t & g t ; & l t ; b : P o i n t & g t ; & l t ; b : _ x & g t ; 1 3 2 6 . 2 1 1 4 3 2 & l t ; / b : _ x & g t ; & l t ; b : _ y & g t ; - 1 7 . 4 9 9 9 9 9 7 5 0 1 8 0 3 9 3 & l t ; / b : _ y & g t ; & l t ; / b : P o i n t & g t ; & l t ; b : P o i n t & g t ; & l t ; b : _ x & g t ; 1 3 2 4 . 2 1 1 4 3 2 & l t ; / b : _ x & g t ; & l t ; b : _ y & g t ; - 1 9 . 4 9 9 9 9 9 7 5 0 1 8 0 3 9 3 & l t ; / b : _ y & g t ; & l t ; / b : P o i n t & g t ; & l t ; b : P o i n t & g t ; & l t ; b : _ x & g t ; 7 6 6 & l t ; / b : _ x & g t ; & l t ; b : _ y & g t ; - 1 9 . 4 9 9 9 9 9 7 5 0 1 8 0 3 9 3 & l t ; / b : _ y & g t ; & l t ; / b : P o i n t & g t ; & l t ; b : P o i n t & g t ; & l t ; b : _ x & g t ; 7 6 4 & l t ; / b : _ x & g t ; & l t ; b : _ y & g t ; - 1 7 . 4 9 9 9 9 9 7 5 0 1 8 0 3 9 3 & l t ; / b : _ y & g t ; & l t ; / b : P o i n t & g t ; & l t ; b : P o i n t & g t ; & l t ; b : _ x & g t ; 7 6 4 & l t ; / b : _ x & g t ; & l t ; b : _ y & g t ; - 7 . 9 9 9 9 9 9 9 9 9 9 9 9 8 8 6 3 & l t ; / b : _ y & g t ; & l t ; / b : P o i n t & g t ; & l t ; / P o i n t s & g t ; & l t ; / a : V a l u e & g t ; & l t ; / a : K e y V a l u e O f D i a g r a m O b j e c t K e y a n y T y p e z b w N T n L X & g t ; & l t ; a : K e y V a l u e O f D i a g r a m O b j e c t K e y a n y T y p e z b w N T n L X & g t ; & l t ; a : K e y & g t ; & l t ; K e y & g t ; R e l a t i o n s h i p s \ & a m p ; l t ; T a b l e s \ S a l e s _ S a l e s O r d e r D e t a i l \ C o l u m n s \ P r o d u c t I D & a m p ; g t ; - & a m p ; l t ; T a b l e s \ P r o d u c t i o n _ P r o d u c t \ C o l u m n s \ P r o d u c t I D & a m p ; g t ; \ F K & l t ; / K e y & g t ; & l t ; / a : K e y & g t ; & l t ; a : V a l u e   i : t y p e = " D i a g r a m D i s p l a y L i n k E n d p o i n t V i e w S t a t e " & g t ; & l t ; L o c a t i o n   x m l n s : b = " h t t p : / / s c h e m a s . d a t a c o n t r a c t . o r g / 2 0 0 4 / 0 7 / S y s t e m . W i n d o w s " & g t ; & l t ; b : _ x & g t ; 1 3 2 6 . 2 1 1 4 3 2 & l t ; / b : _ x & g t ; & l t ; b : _ y & g t ; 1 & l t ; / b : _ y & g t ; & l t ; / L o c a t i o n & g t ; & l t ; S h a p e R o t a t e A n g l e & g t ; 2 7 0 & l t ; / S h a p e R o t a t e A n g l e & g t ; & l t ; / a : V a l u e & g t ; & l t ; / a : K e y V a l u e O f D i a g r a m O b j e c t K e y a n y T y p e z b w N T n L X & g t ; & l t ; a : K e y V a l u e O f D i a g r a m O b j e c t K e y a n y T y p e z b w N T n L X & g t ; & l t ; a : K e y & g t ; & l t ; K e y & g t ; R e l a t i o n s h i p s \ & a m p ; l t ; T a b l e s \ S a l e s _ S a l e s O r d e r D e t a i l \ C o l u m n s \ P r o d u c t I D & a m p ; g t ; - & a m p ; l t ; T a b l e s \ P r o d u c t i o n _ P r o d u c t \ C o l u m n s \ P r o d u c t I D & a m p ; g t ; \ P K & l t ; / K e y & g t ; & l t ; / a : K e y & g t ; & l t ; a : V a l u e   i : t y p e = " D i a g r a m D i s p l a y L i n k E n d p o i n t V i e w S t a t e " & g t ; & l t ; L o c a t i o n   x m l n s : b = " h t t p : / / s c h e m a s . d a t a c o n t r a c t . o r g / 2 0 0 4 / 0 7 / S y s t e m . W i n d o w s " & g t ; & l t ; b : _ x & g t ; 7 6 4 & l t ; / b : _ x & g t ; & l t ; b : _ y & g t ; 1 . 1 3 6 8 6 8 3 7 7 2 1 6 1 6 0 3 E - 1 3 & l t ; / b : _ y & g t ; & l t ; / L o c a t i o n & g t ; & l t ; S h a p e R o t a t e A n g l e & g t ; 2 7 0 & l t ; / S h a p e R o t a t e A n g l e & g t ; & l t ; / a : V a l u e & g t ; & l t ; / a : K e y V a l u e O f D i a g r a m O b j e c t K e y a n y T y p e z b w N T n L X & g t ; & l t ; a : K e y V a l u e O f D i a g r a m O b j e c t K e y a n y T y p e z b w N T n L X & g t ; & l t ; a : K e y & g t ; & l t ; K e y & g t ; R e l a t i o n s h i p s \ & a m p ; l t ; T a b l e s \ P r o d u c t i o n _ P r o d u c t \ C o l u m n s \ P r o d u c t S u b c a t e g o r y I D & a m p ; g t ; - & a m p ; l t ; T a b l e s \ P r o d u c t i o n _ P r o d u c t S u b c a t e g o r y \ C o l u m n s \ P r o d u c t S u b c a t e g o r y I D & a m p ; g t ; & l t ; / K e y & g t ; & l t ; / a : K e y & g t ; & l t ; a : V a l u e   i : t y p e = " D i a g r a m D i s p l a y L i n k V i e w S t a t e " & g t ; & l t ; A u t o m a t i o n P r o p e r t y H e l p e r T e x t & g t ; E n d p u n k t   1 :   ( 6 5 6 , 3 5 1 , 0 0 0 0 0 0 2 4 9 8 2 ) .   E n d p u n k t   2 :   ( 5 3 6 , 8 0 7 6 2 1 1 3 5 3 3 2 , 3 3 5 , 5 0 0 0 0 0 2 4 9 8 2 )   & l t ; / A u t o m a t i o n P r o p e r t y H e l p e r T e x t & g t ; & l t ; L a y e d O u t & g t ; t r u e & l t ; / L a y e d O u t & g t ; & l t ; P o i n t s   x m l n s : b = " h t t p : / / s c h e m a s . d a t a c o n t r a c t . o r g / 2 0 0 4 / 0 7 / S y s t e m . W i n d o w s " & g t ; & l t ; b : P o i n t & g t ; & l t ; b : _ x & g t ; 6 5 6 & l t ; / b : _ x & g t ; & l t ; b : _ y & g t ; 3 5 1 . 0 0 0 0 0 0 2 4 9 8 1 9 6 1 & l t ; / b : _ y & g t ; & l t ; / b : P o i n t & g t ; & l t ; b : P o i n t & g t ; & l t ; b : _ x & g t ; 5 9 8 . 4 0 3 8 1 0 5 & l t ; / b : _ x & g t ; & l t ; b : _ y & g t ; 3 5 1 . 0 0 0 0 0 0 2 4 9 8 1 9 6 1 & l t ; / b : _ y & g t ; & l t ; / b : P o i n t & g t ; & l t ; b : P o i n t & g t ; & l t ; b : _ x & g t ; 5 9 6 . 4 0 3 8 1 0 5 & l t ; / b : _ x & g t ; & l t ; b : _ y & g t ; 3 4 9 . 0 0 0 0 0 0 2 4 9 8 1 9 6 1 & l t ; / b : _ y & g t ; & l t ; / b : P o i n t & g t ; & l t ; b : P o i n t & g t ; & l t ; b : _ x & g t ; 5 9 6 . 4 0 3 8 1 0 5 & l t ; / b : _ x & g t ; & l t ; b : _ y & g t ; 3 3 7 . 5 0 0 0 0 0 2 4 9 8 1 9 6 1 & l t ; / b : _ y & g t ; & l t ; / b : P o i n t & g t ; & l t ; b : P o i n t & g t ; & l t ; b : _ x & g t ; 5 9 4 . 4 0 3 8 1 0 5 & l t ; / b : _ x & g t ; & l t ; b : _ y & g t ; 3 3 5 . 5 0 0 0 0 0 2 4 9 8 1 9 6 1 & l t ; / b : _ y & g t ; & l t ; / b : P o i n t & g t ; & l t ; b : P o i n t & g t ; & l t ; b : _ x & g t ; 5 3 6 . 8 0 7 6 2 1 1 3 5 3 3 1 6 & l t ; / b : _ x & g t ; & l t ; b : _ y & g t ; 3 3 5 . 5 0 0 0 0 0 2 4 9 8 1 9 6 1 & l t ; / b : _ y & g t ; & l t ; / b : P o i n t & g t ; & l t ; / P o i n t s & g t ; & l t ; / a : V a l u e & g t ; & l t ; / a : K e y V a l u e O f D i a g r a m O b j e c t K e y a n y T y p e z b w N T n L X & g t ; & l t ; a : K e y V a l u e O f D i a g r a m O b j e c t K e y a n y T y p e z b w N T n L X & g t ; & l t ; a : K e y & g t ; & l t ; K e y & g t ; R e l a t i o n s h i p s \ & a m p ; l t ; T a b l e s \ P r o d u c t i o n _ P r o d u c t \ C o l u m n s \ P r o d u c t S u b c a t e g o r y I D & a m p ; g t ; - & a m p ; l t ; T a b l e s \ P r o d u c t i o n _ P r o d u c t S u b c a t e g o r y \ C o l u m n s \ P r o d u c t S u b c a t e g o r y I D & a m p ; g t ; \ F K & l t ; / K e y & g t ; & l t ; / a : K e y & g t ; & l t ; a : V a l u e   i : t y p e = " D i a g r a m D i s p l a y L i n k E n d p o i n t V i e w S t a t e " & g t ; & l t ; L o c a t i o n   x m l n s : b = " h t t p : / / s c h e m a s . d a t a c o n t r a c t . o r g / 2 0 0 4 / 0 7 / S y s t e m . W i n d o w s " & g t ; & l t ; b : _ x & g t ; 6 6 4 & l t ; / b : _ x & g t ; & l t ; b : _ y & g t ; 3 5 1 . 0 0 0 0 0 0 2 4 9 8 1 9 6 1 & l t ; / b : _ y & g t ; & l t ; / L o c a t i o n & g t ; & l t ; S h a p e R o t a t e A n g l e & g t ; 1 8 0 & l t ; / S h a p e R o t a t e A n g l e & g t ; & l t ; / a : V a l u e & g t ; & l t ; / a : K e y V a l u e O f D i a g r a m O b j e c t K e y a n y T y p e z b w N T n L X & g t ; & l t ; a : K e y V a l u e O f D i a g r a m O b j e c t K e y a n y T y p e z b w N T n L X & g t ; & l t ; a : K e y & g t ; & l t ; K e y & g t ; R e l a t i o n s h i p s \ & a m p ; l t ; T a b l e s \ P r o d u c t i o n _ P r o d u c t \ C o l u m n s \ P r o d u c t S u b c a t e g o r y I D & a m p ; g t ; - & a m p ; l t ; T a b l e s \ P r o d u c t i o n _ P r o d u c t S u b c a t e g o r y \ C o l u m n s \ P r o d u c t S u b c a t e g o r y I D & a m p ; g t ; \ P K & l t ; / K e y & g t ; & l t ; / a : K e y & g t ; & l t ; a : V a l u e   i : t y p e = " D i a g r a m D i s p l a y L i n k E n d p o i n t V i e w S t a t e " & g t ; & l t ; L o c a t i o n   x m l n s : b = " h t t p : / / s c h e m a s . d a t a c o n t r a c t . o r g / 2 0 0 4 / 0 7 / S y s t e m . W i n d o w s " & g t ; & l t ; b : _ x & g t ; 5 2 8 . 8 0 7 6 2 1 1 3 5 3 3 1 6 & l t ; / b : _ x & g t ; & l t ; b : _ y & g t ; 3 3 5 . 5 0 0 0 0 0 2 4 9 8 1 9 6 1 & l t ; / b : _ y & g t ; & l t ; / L o c a t i o n & g t ; & l t ; S h a p e R o t a t e A n g l e & g t ; 3 6 0 & l t ; / S h a p e R o t a t e A n g l e & g t ; & l t ; / a : V a l u e & g t ; & l t ; / a : K e y V a l u e O f D i a g r a m O b j e c t K e y a n y T y p e z b w N T n L X & g t ; & l t ; a : K e y V a l u e O f D i a g r a m O b j e c t K e y a n y T y p e z b w N T n L X & g t ; & l t ; a : K e y & g t ; & l t ; K e y & g t ; R e l a t i o n s h i p s \ & a m p ; l t ; T a b l e s \ P r o d u c t i o n _ P r o d u c t S u b c a t e g o r y \ C o l u m n s \ P r o d u c t C a t e g o r y I D & a m p ; g t ; - & a m p ; l t ; T a b l e s \ P r o d u c t i o n _ P r o d u c t C a t e g o r y \ C o l u m n s \ P r o d u c t C a t e g o r y I D & a m p ; g t ; & l t ; / K e y & g t ; & l t ; / a : K e y & g t ; & l t ; a : V a l u e   i : t y p e = " D i a g r a m D i s p l a y L i n k V i e w S t a t e " & g t ; & l t ; A u t o m a t i o n P r o p e r t y H e l p e r T e x t & g t ; E n d p u n k t   1 :   ( 4 2 8 , 8 0 7 6 2 1 , 2 3 5 ) .   E n d p u n k t   2 :   ( 4 2 9 , 9 0 3 8 1 1 , 1 8 4 )   & l t ; / A u t o m a t i o n P r o p e r t y H e l p e r T e x t & g t ; & l t ; L a y e d O u t & g t ; t r u e & l t ; / L a y e d O u t & g t ; & l t ; P o i n t s   x m l n s : b = " h t t p : / / s c h e m a s . d a t a c o n t r a c t . o r g / 2 0 0 4 / 0 7 / S y s t e m . W i n d o w s " & g t ; & l t ; b : P o i n t & g t ; & l t ; b : _ x & g t ; 4 2 8 . 8 0 7 6 2 1 0 0 0 0 0 0 0 4 & l t ; / b : _ x & g t ; & l t ; b : _ y & g t ; 2 3 4 . 9 9 9 9 9 9 9 9 9 9 9 9 9 4 & l t ; / b : _ y & g t ; & l t ; / b : P o i n t & g t ; & l t ; b : P o i n t & g t ; & l t ; b : _ x & g t ; 4 2 8 . 8 0 7 6 2 1 0 0 0 0 0 0 0 4 & l t ; / b : _ x & g t ; & l t ; b : _ y & g t ; 2 1 1 . 5 0 0 0 0 0 2 4 9 8 1 9 5 8 & l t ; / b : _ y & g t ; & l t ; / b : P o i n t & g t ; & l t ; b : P o i n t & g t ; & l t ; b : _ x & g t ; 4 2 9 . 9 0 3 8 1 1 & l t ; / b : _ x & g t ; & l t ; b : _ y & g t ; 2 0 7 . 5 0 0 0 0 0 2 4 9 8 1 9 5 8 & l t ; / b : _ y & g t ; & l t ; / b : P o i n t & g t ; & l t ; b : P o i n t & g t ; & l t ; b : _ x & g t ; 4 2 9 . 9 0 3 8 1 1 & l t ; / b : _ x & g t ; & l t ; b : _ y & g t ; 1 8 3 . 9 9 9 9 9 9 9 9 9 9 9 9 9 7 & l t ; / b : _ y & g t ; & l t ; / b : P o i n t & g t ; & l t ; / P o i n t s & g t ; & l t ; / a : V a l u e & g t ; & l t ; / a : K e y V a l u e O f D i a g r a m O b j e c t K e y a n y T y p e z b w N T n L X & g t ; & l t ; a : K e y V a l u e O f D i a g r a m O b j e c t K e y a n y T y p e z b w N T n L X & g t ; & l t ; a : K e y & g t ; & l t ; K e y & g t ; R e l a t i o n s h i p s \ & a m p ; l t ; T a b l e s \ P r o d u c t i o n _ P r o d u c t S u b c a t e g o r y \ C o l u m n s \ P r o d u c t C a t e g o r y I D & a m p ; g t ; - & a m p ; l t ; T a b l e s \ P r o d u c t i o n _ P r o d u c t C a t e g o r y \ C o l u m n s \ P r o d u c t C a t e g o r y I D & a m p ; g t ; \ F K & l t ; / K e y & g t ; & l t ; / a : K e y & g t ; & l t ; a : V a l u e   i : t y p e = " D i a g r a m D i s p l a y L i n k E n d p o i n t V i e w S t a t e " & g t ; & l t ; L o c a t i o n   x m l n s : b = " h t t p : / / s c h e m a s . d a t a c o n t r a c t . o r g / 2 0 0 4 / 0 7 / S y s t e m . W i n d o w s " & g t ; & l t ; b : _ x & g t ; 4 2 8 . 8 0 7 6 2 1 0 0 0 0 0 0 0 4 & l t ; / b : _ x & g t ; & l t ; b : _ y & g t ; 2 4 2 . 9 9 9 9 9 9 9 9 9 9 9 9 9 7 & l t ; / b : _ y & g t ; & l t ; / L o c a t i o n & g t ; & l t ; S h a p e R o t a t e A n g l e & g t ; 2 7 0 & l t ; / S h a p e R o t a t e A n g l e & g t ; & l t ; / a : V a l u e & g t ; & l t ; / a : K e y V a l u e O f D i a g r a m O b j e c t K e y a n y T y p e z b w N T n L X & g t ; & l t ; a : K e y V a l u e O f D i a g r a m O b j e c t K e y a n y T y p e z b w N T n L X & g t ; & l t ; a : K e y & g t ; & l t ; K e y & g t ; R e l a t i o n s h i p s \ & a m p ; l t ; T a b l e s \ P r o d u c t i o n _ P r o d u c t S u b c a t e g o r y \ C o l u m n s \ P r o d u c t C a t e g o r y I D & a m p ; g t ; - & a m p ; l t ; T a b l e s \ P r o d u c t i o n _ P r o d u c t C a t e g o r y \ C o l u m n s \ P r o d u c t C a t e g o r y I D & a m p ; g t ; \ P K & l t ; / K e y & g t ; & l t ; / a : K e y & g t ; & l t ; a : V a l u e   i : t y p e = " D i a g r a m D i s p l a y L i n k E n d p o i n t V i e w S t a t e " & g t ; & l t ; L o c a t i o n   x m l n s : b = " h t t p : / / s c h e m a s . d a t a c o n t r a c t . o r g / 2 0 0 4 / 0 7 / S y s t e m . W i n d o w s " & g t ; & l t ; b : _ x & g t ; 4 2 9 . 9 0 3 8 1 1 & l t ; / b : _ x & g t ; & l t ; b : _ y & g t ; 1 7 5 . 9 9 9 9 9 9 9 9 9 9 9 9 9 7 & l t ; / b : _ y & g t ; & l t ; / L o c a t i o n & g t ; & l t ; S h a p e R o t a t e A n g l e & g t ; 9 0 & l t ; / S h a p e R o t a t e A n g l e & g t ; & l t ; / a : V a l u e & g t ; & l t ; / a : K e y V a l u e O f D i a g r a m O b j e c t K e y a n y T y p e z b w N T n L X & g t ; & l t ; / V i e w S t a t e s & g t ; & l t ; / D i a g r a m M a n a g e r . S e r i a l i z a b l e D i a g r a m & g t ; & l t ; D i a g r a m M a n a g e r . S e r i a l i z a b l e D i a g r a m & g t ; & l t ; A d a p t e r   i : t y p e = " M e a s u r e D i a g r a m S a n d b o x A d a p t e r " & g t ; & l t ; T a b l e N a m e & g t ; S a l e s _ S a l e s O r d e r D e t a i l & 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 i : t y p e = " S a n d b o x E d i t o r M e a s u r e G r i d K e y " & g t ; & l t ; T a b l e N a m e & g t ; S a l e s _ S a l e s O r d e r D e t a i l & l t ; / T a b l e N a m e & g t ; & l t ; / K e y & g t ; & l t ; M a i n t a i n e r 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 r e a d o n l y & l t ; / K e y & g t ; & l t ; / D i a g r a m O b j e c t K e y & g t ; & l t ; D i a g r a m O b j e c t K e y & g t ; & l t ; K e y & g t ; M e a s u r e s \ S u m m e   v o n   T o t a l & l t ; / K e y & g t ; & l t ; / D i a g r a m O b j e c t K e y & g t ; & l t ; D i a g r a m O b j e c t K e y & g t ; & l t ; K e y & g t ; M e a s u r e s \ S u m m e   v o n   T o t a l \ T a g I n f o \ F o r m e l & l t ; / K e y & g t ; & l t ; / D i a g r a m O b j e c t K e y & g t ; & l t ; D i a g r a m O b j e c t K e y & g t ; & l t ; K e y & g t ; M e a s u r e s \ S u m m e   v o n   T o t a l \ T a g I n f o \ W e r t & l t ; / K e y & g t ; & l t ; / D i a g r a m O b j e c t K e y & g t ; & l t ; D i a g r a m O b j e c t K e y & g t ; & l t ; K e y & g t ; M e a s u r e s \ S T o t a l & l t ; / K e y & g t ; & l t ; / D i a g r a m O b j e c t K e y & g t ; & l t ; D i a g r a m O b j e c t K e y & g t ; & l t ; K e y & g t ; M e a s u r e s \ S T o t a l \ T a g I n f o \ F o r m e l & l t ; / K e y & g t ; & l t ; / D i a g r a m O b j e c t K e y & g t ; & l t ; D i a g r a m O b j e c t K e y & g t ; & l t ; K e y & g t ; M e a s u r e s \ S T o t a l \ T a g I n f o \ W e r t & l t ; / K e y & g t ; & l t ; / D i a g r a m O b j e c t K e y & g t ; & l t ; D i a g r a m O b j e c t K e y & g t ; & l t ; K e y & g t ; C o l u m n s \ S a l e s O r d e r I D & l t ; / K e y & g t ; & l t ; / D i a g r a m O b j e c t K e y & g t ; & l t ; D i a g r a m O b j e c t K e y & g t ; & l t ; K e y & g t ; C o l u m n s \ S a l e s O r d e r D e t a i l I D & l t ; / K e y & g t ; & l t ; / D i a g r a m O b j e c t K e y & g t ; & l t ; D i a g r a m O b j e c t K e y & g t ; & l t ; K e y & g t ; C o l u m n s \ O r d e r Q t y & l t ; / K e y & g t ; & l t ; / D i a g r a m O b j e c t K e y & g t ; & l t ; D i a g r a m O b j e c t K e y & g t ; & l t ; K e y & g t ; C o l u m n s \ P r o d u c t I D & l t ; / K e y & g t ; & l t ; / D i a g r a m O b j e c t K e y & g t ; & l t ; D i a g r a m O b j e c t K e y & g t ; & l t ; K e y & g t ; C o l u m n s \ U n i t P r i c e & l t ; / K e y & g t ; & l t ; / D i a g r a m O b j e c t K e y & g t ; & l t ; D i a g r a m O b j e c t K e y & g t ; & l t ; K e y & g t ; C o l u m n s \ L i n e T o t a l & l t ; / K e y & g t ; & l t ; / D i a g r a m O b j e c t K e y & g t ; & l t ; D i a g r a m O b j e c t K e y & g t ; & l t ; K e y & g t ; C o l u m n s \ T o t a l & l t ; / K e y & g t ; & l t ; / D i a g r a m O b j e c t K e y & g t ; & l t ; D i a g r a m O b j e c t K e y & g t ; & l t ; K e y & g t ; L i n k s \ & a m p ; l t ; C o l u m n s \ S u m m e   v o n   T o t a l & a m p ; g t ; - & a m p ; l t ; M e a s u r e s \ T o t a l & a m p ; g t ; & l t ; / K e y & g t ; & l t ; / D i a g r a m O b j e c t K e y & g t ; & l t ; D i a g r a m O b j e c t K e y & g t ; & l t ; K e y & g t ; L i n k s \ & a m p ; l t ; C o l u m n s \ S u m m e   v o n   T o t a l & a m p ; g t ; - & a m p ; l t ; M e a s u r e s \ T o t a l & a m p ; g t ; \ C O L U M N & l t ; / K e y & g t ; & l t ; / D i a g r a m O b j e c t K e y & g t ; & l t ; D i a g r a m O b j e c t K e y & g t ; & l t ; K e y & g t ; L i n k s \ & a m p ; l t ; C o l u m n s \ S u m m e   v o n   T o t a l & a m p ; g t ; - & a m p ; l t ; M e a s u r e s \ T o t a l & a m p ; g t ; \ M E A S U R E & 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M e a s u r e s \ S u m m e   v o n   T o t a l & l t ; / K e y & g t ; & l t ; / a : K e y & g t ; & l t ; a : V a l u e   i : t y p e = " M e a s u r e G r i d N o d e V i e w S t a t e " & g t ; & l t ; C o l u m n & g t ; 6 & l t ; / C o l u m n & g t ; & l t ; L a y e d O u t & g t ; t r u e & l t ; / L a y e d O u t & g t ; & l t ; W a s U I I n v i s i b l e & g t ; t r u e & l t ; / W a s U I I n v i s i b l e & g t ; & l t ; / a : V a l u e & g t ; & l t ; / a : K e y V a l u e O f D i a g r a m O b j e c t K e y a n y T y p e z b w N T n L X & g t ; & l t ; a : K e y V a l u e O f D i a g r a m O b j e c t K e y a n y T y p e z b w N T n L X & g t ; & l t ; a : K e y & g t ; & l t ; K e y & g t ; M e a s u r e s \ S u m m e   v o n   T o t a l \ T a g I n f o \ F o r m e l & l t ; / K e y & g t ; & l t ; / a : K e y & g t ; & l t ; a : V a l u e   i : t y p e = " M e a s u r e G r i d V i e w S t a t e I D i a g r a m T a g A d d i t i o n a l I n f o " / & g t ; & l t ; / a : K e y V a l u e O f D i a g r a m O b j e c t K e y a n y T y p e z b w N T n L X & g t ; & l t ; a : K e y V a l u e O f D i a g r a m O b j e c t K e y a n y T y p e z b w N T n L X & g t ; & l t ; a : K e y & g t ; & l t ; K e y & g t ; M e a s u r e s \ S u m m e   v o n   T o t a l \ T a g I n f o \ W e r t & l t ; / K e y & g t ; & l t ; / a : K e y & g t ; & l t ; a : V a l u e   i : t y p e = " M e a s u r e G r i d V i e w S t a t e I D i a g r a m T a g A d d i t i o n a l I n f o " / & g t ; & l t ; / a : K e y V a l u e O f D i a g r a m O b j e c t K e y a n y T y p e z b w N T n L X & g t ; & l t ; a : K e y V a l u e O f D i a g r a m O b j e c t K e y a n y T y p e z b w N T n L X & g t ; & l t ; a : K e y & g t ; & l t ; K e y & g t ; M e a s u r e s \ S T o t a l & l t ; / K e y & g t ; & l t ; / a : K e y & g t ; & l t ; a : V a l u e   i : t y p e = " M e a s u r e G r i d N o d e V i e w S t a t e " & g t ; & l t ; C o l u m n & g t ; 6 & l t ; / C o l u m n & g t ; & l t ; L a y e d O u t & g t ; t r u e & l t ; / L a y e d O u t & g t ; & l t ; / a : V a l u e & g t ; & l t ; / a : K e y V a l u e O f D i a g r a m O b j e c t K e y a n y T y p e z b w N T n L X & g t ; & l t ; a : K e y V a l u e O f D i a g r a m O b j e c t K e y a n y T y p e z b w N T n L X & g t ; & l t ; a : K e y & g t ; & l t ; K e y & g t ; M e a s u r e s \ S T o t a l \ T a g I n f o \ F o r m e l & l t ; / K e y & g t ; & l t ; / a : K e y & g t ; & l t ; a : V a l u e   i : t y p e = " M e a s u r e G r i d V i e w S t a t e I D i a g r a m T a g A d d i t i o n a l I n f o " / & g t ; & l t ; / a : K e y V a l u e O f D i a g r a m O b j e c t K e y a n y T y p e z b w N T n L X & g t ; & l t ; a : K e y V a l u e O f D i a g r a m O b j e c t K e y a n y T y p e z b w N T n L X & g t ; & l t ; a : K e y & g t ; & l t ; K e y & g t ; M e a s u r e s \ S T o t a l \ T a g I n f o \ W e r t & l t ; / K e y & g t ; & l t ; / a : K e y & g t ; & l t ; a : V a l u e   i : t y p e = " M e a s u r e G r i d V i e w S t a t e I D i a g r a m T a g A d d i t i o n a l I n f o " / & g t ; & l t ; / a : K e y V a l u e O f D i a g r a m O b j e c t K e y a n y T y p e z b w N T n L X & g t ; & l t ; a : K e y V a l u e O f D i a g r a m O b j e c t K e y a n y T y p e z b w N T n L X & g t ; & l t ; a : K e y & g t ; & l t ; K e y & g t ; C o l u m n s \ S a l e s O r d e r I D & l t ; / K e y & g t ; & l t ; / a : K e y & g t ; & l t ; a : V a l u e   i : t y p e = " M e a s u r e G r i d N o d e V i e w S t a t e " & g t ; & l t ; L a y e d O u t & g t ; t r u e & l t ; / L a y e d O u t & g t ; & l t ; / a : V a l u e & g t ; & l t ; / a : K e y V a l u e O f D i a g r a m O b j e c t K e y a n y T y p e z b w N T n L X & g t ; & l t ; a : K e y V a l u e O f D i a g r a m O b j e c t K e y a n y T y p e z b w N T n L X & g t ; & l t ; a : K e y & g t ; & l t ; K e y & g t ; C o l u m n s \ S a l e s O r d e r D e t a i l I D & l t ; / K e y & g t ; & l t ; / a : K e y & g t ; & l t ; a : V a l u e   i : t y p e = " M e a s u r e G r i d N o d e V i e w S t a t e " & g t ; & l t ; C o l u m n & g t ; 1 & l t ; / C o l u m n & g t ; & l t ; L a y e d O u t & g t ; t r u e & l t ; / L a y e d O u t & g t ; & l t ; / a : V a l u e & g t ; & l t ; / a : K e y V a l u e O f D i a g r a m O b j e c t K e y a n y T y p e z b w N T n L X & g t ; & l t ; a : K e y V a l u e O f D i a g r a m O b j e c t K e y a n y T y p e z b w N T n L X & g t ; & l t ; a : K e y & g t ; & l t ; K e y & g t ; C o l u m n s \ O r d e r Q t y & l t ; / K e y & g t ; & l t ; / a : K e y & g t ; & l t ; a : V a l u e   i : t y p e = " M e a s u r e G r i d N o d e V i e w S t a t e " & g t ; & l t ; C o l u m n & g t ; 2 & l t ; / C o l u m n & g t ; & l t ; L a y e d O u t & g t ; t r u e & l t ; / L a y e d O u t & g t ; & l t ; / a : V a l u e & g t ; & l t ; / a : K e y V a l u e O f D i a g r a m O b j e c t K e y a n y T y p e z b w N T n L X & g t ; & l t ; a : K e y V a l u e O f D i a g r a m O b j e c t K e y a n y T y p e z b w N T n L X & g t ; & l t ; a : K e y & g t ; & l t ; K e y & g t ; C o l u m n s \ P r o d u c t I D & l t ; / K e y & g t ; & l t ; / a : K e y & g t ; & l t ; a : V a l u e   i : t y p e = " M e a s u r e G r i d N o d e V i e w S t a t e " & g t ; & l t ; C o l u m n & g t ; 3 & l t ; / C o l u m n & g t ; & l t ; L a y e d O u t & g t ; t r u e & l t ; / L a y e d O u t & g t ; & l t ; / a : V a l u e & g t ; & l t ; / a : K e y V a l u e O f D i a g r a m O b j e c t K e y a n y T y p e z b w N T n L X & g t ; & l t ; a : K e y V a l u e O f D i a g r a m O b j e c t K e y a n y T y p e z b w N T n L X & g t ; & l t ; a : K e y & g t ; & l t ; K e y & g t ; C o l u m n s \ U n i t P r i c e & l t ; / K e y & g t ; & l t ; / a : K e y & g t ; & l t ; a : V a l u e   i : t y p e = " M e a s u r e G r i d N o d e V i e w S t a t e " & g t ; & l t ; C o l u m n & g t ; 4 & l t ; / C o l u m n & g t ; & l t ; L a y e d O u t & g t ; t r u e & l t ; / L a y e d O u t & g t ; & l t ; / a : V a l u e & g t ; & l t ; / a : K e y V a l u e O f D i a g r a m O b j e c t K e y a n y T y p e z b w N T n L X & g t ; & l t ; a : K e y V a l u e O f D i a g r a m O b j e c t K e y a n y T y p e z b w N T n L X & g t ; & l t ; a : K e y & g t ; & l t ; K e y & g t ; C o l u m n s \ L i n e T o t a l & l t ; / K e y & g t ; & l t ; / a : K e y & g t ; & l t ; a : V a l u e   i : t y p e = " M e a s u r e G r i d N o d e V i e w S t a t e " & g t ; & l t ; C o l u m n & g t ; 5 & l t ; / C o l u m n & g t ; & l t ; L a y e d O u t & g t ; t r u e & l t ; / L a y e d O u t & g t ; & l t ; / a : V a l u e & g t ; & l t ; / a : K e y V a l u e O f D i a g r a m O b j e c t K e y a n y T y p e z b w N T n L X & g t ; & l t ; a : K e y V a l u e O f D i a g r a m O b j e c t K e y a n y T y p e z b w N T n L X & g t ; & l t ; a : K e y & g t ; & l t ; K e y & g t ; C o l u m n s \ T o t a l & l t ; / K e y & g t ; & l t ; / a : K e y & g t ; & l t ; a : V a l u e   i : t y p e = " M e a s u r e G r i d N o d e V i e w S t a t e " & g t ; & l t ; C o l u m n & g t ; 6 & l t ; / C o l u m n & g t ; & l t ; L a y e d O u t & g t ; t r u e & l t ; / L a y e d O u t & g t ; & l t ; / a : V a l u e & g t ; & l t ; / a : K e y V a l u e O f D i a g r a m O b j e c t K e y a n y T y p e z b w N T n L X & g t ; & l t ; a : K e y V a l u e O f D i a g r a m O b j e c t K e y a n y T y p e z b w N T n L X & g t ; & l t ; a : K e y & g t ; & l t ; K e y & g t ; L i n k s \ & a m p ; l t ; C o l u m n s \ S u m m e   v o n   T o t a l & a m p ; g t ; - & a m p ; l t ; M e a s u r e s \ T o t a l & a m p ; g t ; & l t ; / K e y & g t ; & l t ; / a : K e y & g t ; & l t ; a : V a l u e   i : t y p e = " M e a s u r e G r i d V i e w S t a t e I D i a g r a m L i n k " / & g t ; & l t ; / a : K e y V a l u e O f D i a g r a m O b j e c t K e y a n y T y p e z b w N T n L X & g t ; & l t ; a : K e y V a l u e O f D i a g r a m O b j e c t K e y a n y T y p e z b w N T n L X & g t ; & l t ; a : K e y & g t ; & l t ; K e y & g t ; L i n k s \ & a m p ; l t ; C o l u m n s \ S u m m e   v o n   T o t a l & a m p ; g t ; - & a m p ; l t ; M e a s u r e s \ T o t a l & a m p ; g t ; \ C O L U M N & l t ; / K e y & g t ; & l t ; / a : K e y & g t ; & l t ; a : V a l u e   i : t y p e = " M e a s u r e G r i d V i e w S t a t e I D i a g r a m L i n k E n d p o i n t " / & g t ; & l t ; / a : K e y V a l u e O f D i a g r a m O b j e c t K e y a n y T y p e z b w N T n L X & g t ; & l t ; a : K e y V a l u e O f D i a g r a m O b j e c t K e y a n y T y p e z b w N T n L X & g t ; & l t ; a : K e y & g t ; & l t ; K e y & g t ; L i n k s \ & a m p ; l t ; C o l u m n s \ S u m m e   v o n   T o t a l & a m p ; g t ; - & a m p ; l t ; M e a s u r e s \ T o t a l & a m p ; g t ; \ M E A S U R E & l t ; / K e y & g t ; & l t ; / a : K e y & g t ; & l t ; a : V a l u e   i : t y p e = " M e a s u r e G r i d V i e w S t a t e I D i a g r a m L i n k E n d p o i n t " / & g t ; & l t ; / a : K e y V a l u e O f D i a g r a m O b j e c t K e y a n y T y p e z b w N T n L X & g t ; & l t ; / V i e w S t a t e s & g t ; & l t ; / D i a g r a m M a n a g e r . S e r i a l i z a b l e D i a g r a m & g t ; & l t ; D i a g r a m M a n a g e r . S e r i a l i z a b l e D i a g r a m & g t ; & l t ; A d a p t e r   i : t y p e = " M e a s u r e D i a g r a m S a n d b o x A d a p t e r " & g t ; & l t ; T a b l e N a m e & g t ; P r o d u c t i o n _ P r o d u c t & 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 i : t y p e = " S a n d b o x E d i t o r M e a s u r e G r i d K e y " & g t ; & l t ; T a b l e N a m e & g t ; P r o d u c t i o n _ P r o d u c t & l t ; / T a b l e N a m e & g t ; & l t ; / K e y & g t ; & l t ; M a i n t a i n e r 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P r o d u c t I D & l t ; / K e y & g t ; & l t ; / D i a g r a m O b j e c t K e y & g t ; & l t ; D i a g r a m O b j e c t K e y & g t ; & l t ; K e y & g t ; C o l u m n s \ N a m e & l t ; / K e y & g t ; & l t ; / D i a g r a m O b j e c t K e y & g t ; & l t ; D i a g r a m O b j e c t K e y & g t ; & l t ; K e y & g t ; C o l u m n s \ P r o d u c t N u m b e r & l t ; / K e y & g t ; & l t ; / D i a g r a m O b j e c t K e y & g t ; & l t ; D i a g r a m O b j e c t K e y & g t ; & l t ; K e y & g t ; C o l u m n s \ M a k e F l a g & l t ; / K e y & g t ; & l t ; / D i a g r a m O b j e c t K e y & g t ; & l t ; D i a g r a m O b j e c t K e y & g t ; & l t ; K e y & g t ; C o l u m n s \ F i n i s h e d G o o d s F l a g & l t ; / K e y & g t ; & l t ; / D i a g r a m O b j e c t K e y & g t ; & l t ; D i a g r a m O b j e c t K e y & g t ; & l t ; K e y & g t ; C o l u m n s \ C o l o r & l t ; / K e y & g t ; & l t ; / D i a g r a m O b j e c t K e y & g t ; & l t ; D i a g r a m O b j e c t K e y & g t ; & l t ; K e y & g t ; C o l u m n s \ S a f e t y S t o c k L e v e l & l t ; / K e y & g t ; & l t ; / D i a g r a m O b j e c t K e y & g t ; & l t ; D i a g r a m O b j e c t K e y & g t ; & l t ; K e y & g t ; C o l u m n s \ R e o r d e r P o i n t & l t ; / K e y & g t ; & l t ; / D i a g r a m O b j e c t K e y & g t ; & l t ; D i a g r a m O b j e c t K e y & g t ; & l t ; K e y & g t ; C o l u m n s \ S t a n d a r d C o s t & l t ; / K e y & g t ; & l t ; / D i a g r a m O b j e c t K e y & g t ; & l t ; D i a g r a m O b j e c t K e y & g t ; & l t ; K e y & g t ; C o l u m n s \ L i s t P r i c e & l t ; / K e y & g t ; & l t ; / D i a g r a m O b j e c t K e y & g t ; & l t ; D i a g r a m O b j e c t K e y & g t ; & l t ; K e y & g t ; C o l u m n s \ S i z e & l t ; / K e y & g t ; & l t ; / D i a g r a m O b j e c t K e y & g t ; & l t ; D i a g r a m O b j e c t K e y & g t ; & l t ; K e y & g t ; C o l u m n s \ S i z e U n i t M e a s u r e C o d e & l t ; / K e y & g t ; & l t ; / D i a g r a m O b j e c t K e y & g t ; & l t ; D i a g r a m O b j e c t K e y & g t ; & l t ; K e y & g t ; C o l u m n s \ W e i g h t U n i t M e a s u r e C o d e & l t ; / K e y & g t ; & l t ; / D i a g r a m O b j e c t K e y & g t ; & l t ; D i a g r a m O b j e c t K e y & g t ; & l t ; K e y & g t ; C o l u m n s \ W e i g h t & l t ; / K e y & g t ; & l t ; / D i a g r a m O b j e c t K e y & g t ; & l t ; D i a g r a m O b j e c t K e y & g t ; & l t ; K e y & g t ; C o l u m n s \ D a y s T o M a n u f a c t u r e & l t ; / K e y & g t ; & l t ; / D i a g r a m O b j e c t K e y & g t ; & l t ; D i a g r a m O b j e c t K e y & g t ; & l t ; K e y & g t ; C o l u m n s \ P r o d u c t L i n e & l t ; / K e y & g t ; & l t ; / D i a g r a m O b j e c t K e y & g t ; & l t ; D i a g r a m O b j e c t K e y & g t ; & l t ; K e y & g t ; C o l u m n s \ C l a s s & l t ; / K e y & g t ; & l t ; / D i a g r a m O b j e c t K e y & g t ; & l t ; D i a g r a m O b j e c t K e y & g t ; & l t ; K e y & g t ; C o l u m n s \ S t y l e & l t ; / K e y & g t ; & l t ; / D i a g r a m O b j e c t K e y & g t ; & l t ; D i a g r a m O b j e c t K e y & g t ; & l t ; K e y & g t ; C o l u m n s \ P r o d u c t S u b c a t e g o r y I D & l t ; / K e y & g t ; & l t ; / D i a g r a m O b j e c t K e y & g t ; & l t ; D i a g r a m O b j e c t K e y & g t ; & l t ; K e y & g t ; C o l u m n s \ P r o d u c t M o d e l I D & l t ; / K e y & g t ; & l t ; / D i a g r a m O b j e c t K e y & g t ; & l t ; D i a g r a m O b j e c t K e y & g t ; & l t ; K e y & g t ; C o l u m n s \ S e l l S t a r t D a t e & l t ; / K e y & g t ; & l t ; / D i a g r a m O b j e c t K e y & g t ; & l t ; D i a g r a m O b j e c t K e y & g t ; & l t ; K e y & g t ; C o l u m n s \ S e l l E n d D a t e & l t ; / K e y & g t ; & l t ; / D i a g r a m O b j e c t K e y & g t ; & l t ; D i a g r a m O b j e c t K e y & g t ; & l t ; K e y & g t ; C o l u m n s \ D i s c o n t i n u e d D a t e & l t ; / K e y & g t ; & l t ; / D i a g r a m O b j e c t K e y & g t ; & l t ; D i a g r a m O b j e c t K e y & g t ; & l t ; K e y & g t ; C o l u m n s \ r o w g u i d & l t ; / K e y & g t ; & l t ; / D i a g r a m O b j e c t K e y & g t ; & l t ; D i a g r a m O b j e c t K e y & g t ; & l t ; K e y & g t ; C o l u m n s \ M o d i f i e d D a t e & 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P r o d u c t I D & l t ; / K e y & g t ; & l t ; / a : K e y & g t ; & l t ; a : V a l u e   i : t y p e = " M e a s u r e G r i d N o d e V i e w S t a t e " & g t ; & l t ; L a y e d O u t & g t ; t r u e & l t ; / L a y e d O u t & g t ; & l t ; / a : V a l u e & g t ; & l t ; / a : K e y V a l u e O f D i a g r a m O b j e c t K e y a n y T y p e z b w N T n L X & g t ; & l t ; a : K e y V a l u e O f D i a g r a m O b j e c t K e y a n y T y p e z b w N T n L X & g t ; & l t ; a : K e y & g t ; & l t ; K e y & g t ; C o l u m n s \ N a m e & l t ; / K e y & g t ; & l t ; / a : K e y & g t ; & l t ; a : V a l u e   i : t y p e = " M e a s u r e G r i d N o d e V i e w S t a t e " & g t ; & l t ; C o l u m n & g t ; 1 & l t ; / C o l u m n & g t ; & l t ; L a y e d O u t & g t ; t r u e & l t ; / L a y e d O u t & g t ; & l t ; / a : V a l u e & g t ; & l t ; / a : K e y V a l u e O f D i a g r a m O b j e c t K e y a n y T y p e z b w N T n L X & g t ; & l t ; a : K e y V a l u e O f D i a g r a m O b j e c t K e y a n y T y p e z b w N T n L X & g t ; & l t ; a : K e y & g t ; & l t ; K e y & g t ; C o l u m n s \ P r o d u c t N u m b e r & l t ; / K e y & g t ; & l t ; / a : K e y & g t ; & l t ; a : V a l u e   i : t y p e = " M e a s u r e G r i d N o d e V i e w S t a t e " & g t ; & l t ; C o l u m n & g t ; 2 & l t ; / C o l u m n & g t ; & l t ; L a y e d O u t & g t ; t r u e & l t ; / L a y e d O u t & g t ; & l t ; / a : V a l u e & g t ; & l t ; / a : K e y V a l u e O f D i a g r a m O b j e c t K e y a n y T y p e z b w N T n L X & g t ; & l t ; a : K e y V a l u e O f D i a g r a m O b j e c t K e y a n y T y p e z b w N T n L X & g t ; & l t ; a : K e y & g t ; & l t ; K e y & g t ; C o l u m n s \ M a k e F l a g & l t ; / K e y & g t ; & l t ; / a : K e y & g t ; & l t ; a : V a l u e   i : t y p e = " M e a s u r e G r i d N o d e V i e w S t a t e " & g t ; & l t ; C o l u m n & g t ; 3 & l t ; / C o l u m n & g t ; & l t ; L a y e d O u t & g t ; t r u e & l t ; / L a y e d O u t & g t ; & l t ; / a : V a l u e & g t ; & l t ; / a : K e y V a l u e O f D i a g r a m O b j e c t K e y a n y T y p e z b w N T n L X & g t ; & l t ; a : K e y V a l u e O f D i a g r a m O b j e c t K e y a n y T y p e z b w N T n L X & g t ; & l t ; a : K e y & g t ; & l t ; K e y & g t ; C o l u m n s \ F i n i s h e d G o o d s F l a g & l t ; / K e y & g t ; & l t ; / a : K e y & g t ; & l t ; a : V a l u e   i : t y p e = " M e a s u r e G r i d N o d e V i e w S t a t e " & g t ; & l t ; C o l u m n & g t ; 4 & l t ; / C o l u m n & g t ; & l t ; L a y e d O u t & g t ; t r u e & l t ; / L a y e d O u t & g t ; & l t ; / a : V a l u e & g t ; & l t ; / a : K e y V a l u e O f D i a g r a m O b j e c t K e y a n y T y p e z b w N T n L X & g t ; & l t ; a : K e y V a l u e O f D i a g r a m O b j e c t K e y a n y T y p e z b w N T n L X & g t ; & l t ; a : K e y & g t ; & l t ; K e y & g t ; C o l u m n s \ C o l o r & l t ; / K e y & g t ; & l t ; / a : K e y & g t ; & l t ; a : V a l u e   i : t y p e = " M e a s u r e G r i d N o d e V i e w S t a t e " & g t ; & l t ; C o l u m n & g t ; 5 & l t ; / C o l u m n & g t ; & l t ; L a y e d O u t & g t ; t r u e & l t ; / L a y e d O u t & g t ; & l t ; / a : V a l u e & g t ; & l t ; / a : K e y V a l u e O f D i a g r a m O b j e c t K e y a n y T y p e z b w N T n L X & g t ; & l t ; a : K e y V a l u e O f D i a g r a m O b j e c t K e y a n y T y p e z b w N T n L X & g t ; & l t ; a : K e y & g t ; & l t ; K e y & g t ; C o l u m n s \ S a f e t y S t o c k L e v e l & l t ; / K e y & g t ; & l t ; / a : K e y & g t ; & l t ; a : V a l u e   i : t y p e = " M e a s u r e G r i d N o d e V i e w S t a t e " & g t ; & l t ; C o l u m n & g t ; 6 & l t ; / C o l u m n & g t ; & l t ; L a y e d O u t & g t ; t r u e & l t ; / L a y e d O u t & g t ; & l t ; / a : V a l u e & g t ; & l t ; / a : K e y V a l u e O f D i a g r a m O b j e c t K e y a n y T y p e z b w N T n L X & g t ; & l t ; a : K e y V a l u e O f D i a g r a m O b j e c t K e y a n y T y p e z b w N T n L X & g t ; & l t ; a : K e y & g t ; & l t ; K e y & g t ; C o l u m n s \ R e o r d e r P o i n t & l t ; / K e y & g t ; & l t ; / a : K e y & g t ; & l t ; a : V a l u e   i : t y p e = " M e a s u r e G r i d N o d e V i e w S t a t e " & g t ; & l t ; C o l u m n & g t ; 7 & l t ; / C o l u m n & g t ; & l t ; L a y e d O u t & g t ; t r u e & l t ; / L a y e d O u t & g t ; & l t ; / a : V a l u e & g t ; & l t ; / a : K e y V a l u e O f D i a g r a m O b j e c t K e y a n y T y p e z b w N T n L X & g t ; & l t ; a : K e y V a l u e O f D i a g r a m O b j e c t K e y a n y T y p e z b w N T n L X & g t ; & l t ; a : K e y & g t ; & l t ; K e y & g t ; C o l u m n s \ S t a n d a r d C o s t & l t ; / K e y & g t ; & l t ; / a : K e y & g t ; & l t ; a : V a l u e   i : t y p e = " M e a s u r e G r i d N o d e V i e w S t a t e " & g t ; & l t ; C o l u m n & g t ; 8 & l t ; / C o l u m n & g t ; & l t ; L a y e d O u t & g t ; t r u e & l t ; / L a y e d O u t & g t ; & l t ; / a : V a l u e & g t ; & l t ; / a : K e y V a l u e O f D i a g r a m O b j e c t K e y a n y T y p e z b w N T n L X & g t ; & l t ; a : K e y V a l u e O f D i a g r a m O b j e c t K e y a n y T y p e z b w N T n L X & g t ; & l t ; a : K e y & g t ; & l t ; K e y & g t ; C o l u m n s \ L i s t P r i c e & l t ; / K e y & g t ; & l t ; / a : K e y & g t ; & l t ; a : V a l u e   i : t y p e = " M e a s u r e G r i d N o d e V i e w S t a t e " & g t ; & l t ; C o l u m n & g t ; 9 & l t ; / C o l u m n & g t ; & l t ; L a y e d O u t & g t ; t r u e & l t ; / L a y e d O u t & g t ; & l t ; / a : V a l u e & g t ; & l t ; / a : K e y V a l u e O f D i a g r a m O b j e c t K e y a n y T y p e z b w N T n L X & g t ; & l t ; a : K e y V a l u e O f D i a g r a m O b j e c t K e y a n y T y p e z b w N T n L X & g t ; & l t ; a : K e y & g t ; & l t ; K e y & g t ; C o l u m n s \ S i z e & l t ; / K e y & g t ; & l t ; / a : K e y & g t ; & l t ; a : V a l u e   i : t y p e = " M e a s u r e G r i d N o d e V i e w S t a t e " & g t ; & l t ; C o l u m n & g t ; 1 0 & l t ; / C o l u m n & g t ; & l t ; L a y e d O u t & g t ; t r u e & l t ; / L a y e d O u t & g t ; & l t ; / a : V a l u e & g t ; & l t ; / a : K e y V a l u e O f D i a g r a m O b j e c t K e y a n y T y p e z b w N T n L X & g t ; & l t ; a : K e y V a l u e O f D i a g r a m O b j e c t K e y a n y T y p e z b w N T n L X & g t ; & l t ; a : K e y & g t ; & l t ; K e y & g t ; C o l u m n s \ S i z e U n i t M e a s u r e C o d e & l t ; / K e y & g t ; & l t ; / a : K e y & g t ; & l t ; a : V a l u e   i : t y p e = " M e a s u r e G r i d N o d e V i e w S t a t e " & g t ; & l t ; C o l u m n & g t ; 1 1 & l t ; / C o l u m n & g t ; & l t ; L a y e d O u t & g t ; t r u e & l t ; / L a y e d O u t & g t ; & l t ; / a : V a l u e & g t ; & l t ; / a : K e y V a l u e O f D i a g r a m O b j e c t K e y a n y T y p e z b w N T n L X & g t ; & l t ; a : K e y V a l u e O f D i a g r a m O b j e c t K e y a n y T y p e z b w N T n L X & g t ; & l t ; a : K e y & g t ; & l t ; K e y & g t ; C o l u m n s \ W e i g h t U n i t M e a s u r e C o d e & l t ; / K e y & g t ; & l t ; / a : K e y & g t ; & l t ; a : V a l u e   i : t y p e = " M e a s u r e G r i d N o d e V i e w S t a t e " & g t ; & l t ; C o l u m n & g t ; 1 2 & l t ; / C o l u m n & g t ; & l t ; L a y e d O u t & g t ; t r u e & l t ; / L a y e d O u t & g t ; & l t ; / a : V a l u e & g t ; & l t ; / a : K e y V a l u e O f D i a g r a m O b j e c t K e y a n y T y p e z b w N T n L X & g t ; & l t ; a : K e y V a l u e O f D i a g r a m O b j e c t K e y a n y T y p e z b w N T n L X & g t ; & l t ; a : K e y & g t ; & l t ; K e y & g t ; C o l u m n s \ W e i g h t & l t ; / K e y & g t ; & l t ; / a : K e y & g t ; & l t ; a : V a l u e   i : t y p e = " M e a s u r e G r i d N o d e V i e w S t a t e " & g t ; & l t ; C o l u m n & g t ; 1 3 & l t ; / C o l u m n & g t ; & l t ; L a y e d O u t & g t ; t r u e & l t ; / L a y e d O u t & g t ; & l t ; / a : V a l u e & g t ; & l t ; / a : K e y V a l u e O f D i a g r a m O b j e c t K e y a n y T y p e z b w N T n L X & g t ; & l t ; a : K e y V a l u e O f D i a g r a m O b j e c t K e y a n y T y p e z b w N T n L X & g t ; & l t ; a : K e y & g t ; & l t ; K e y & g t ; C o l u m n s \ D a y s T o M a n u f a c t u r e & l t ; / K e y & g t ; & l t ; / a : K e y & g t ; & l t ; a : V a l u e   i : t y p e = " M e a s u r e G r i d N o d e V i e w S t a t e " & g t ; & l t ; C o l u m n & g t ; 1 4 & l t ; / C o l u m n & g t ; & l t ; L a y e d O u t & g t ; t r u e & l t ; / L a y e d O u t & g t ; & l t ; / a : V a l u e & g t ; & l t ; / a : K e y V a l u e O f D i a g r a m O b j e c t K e y a n y T y p e z b w N T n L X & g t ; & l t ; a : K e y V a l u e O f D i a g r a m O b j e c t K e y a n y T y p e z b w N T n L X & g t ; & l t ; a : K e y & g t ; & l t ; K e y & g t ; C o l u m n s \ P r o d u c t L i n e & l t ; / K e y & g t ; & l t ; / a : K e y & g t ; & l t ; a : V a l u e   i : t y p e = " M e a s u r e G r i d N o d e V i e w S t a t e " & g t ; & l t ; C o l u m n & g t ; 1 5 & l t ; / C o l u m n & g t ; & l t ; L a y e d O u t & g t ; t r u e & l t ; / L a y e d O u t & g t ; & l t ; / a : V a l u e & g t ; & l t ; / a : K e y V a l u e O f D i a g r a m O b j e c t K e y a n y T y p e z b w N T n L X & g t ; & l t ; a : K e y V a l u e O f D i a g r a m O b j e c t K e y a n y T y p e z b w N T n L X & g t ; & l t ; a : K e y & g t ; & l t ; K e y & g t ; C o l u m n s \ C l a s s & l t ; / K e y & g t ; & l t ; / a : K e y & g t ; & l t ; a : V a l u e   i : t y p e = " M e a s u r e G r i d N o d e V i e w S t a t e " & g t ; & l t ; C o l u m n & g t ; 1 6 & l t ; / C o l u m n & g t ; & l t ; L a y e d O u t & g t ; t r u e & l t ; / L a y e d O u t & g t ; & l t ; / a : V a l u e & g t ; & l t ; / a : K e y V a l u e O f D i a g r a m O b j e c t K e y a n y T y p e z b w N T n L X & g t ; & l t ; a : K e y V a l u e O f D i a g r a m O b j e c t K e y a n y T y p e z b w N T n L X & g t ; & l t ; a : K e y & g t ; & l t ; K e y & g t ; C o l u m n s \ S t y l e & l t ; / K e y & g t ; & l t ; / a : K e y & g t ; & l t ; a : V a l u e   i : t y p e = " M e a s u r e G r i d N o d e V i e w S t a t e " & g t ; & l t ; C o l u m n & g t ; 1 7 & l t ; / C o l u m n & g t ; & l t ; L a y e d O u t & g t ; t r u e & l t ; / L a y e d O u t & g t ; & l t ; / a : V a l u e & g t ; & l t ; / a : K e y V a l u e O f D i a g r a m O b j e c t K e y a n y T y p e z b w N T n L X & g t ; & l t ; a : K e y V a l u e O f D i a g r a m O b j e c t K e y a n y T y p e z b w N T n L X & g t ; & l t ; a : K e y & g t ; & l t ; K e y & g t ; C o l u m n s \ P r o d u c t S u b c a t e g o r y I D & l t ; / K e y & g t ; & l t ; / a : K e y & g t ; & l t ; a : V a l u e   i : t y p e = " M e a s u r e G r i d N o d e V i e w S t a t e " & g t ; & l t ; C o l u m n & g t ; 1 8 & l t ; / C o l u m n & g t ; & l t ; L a y e d O u t & g t ; t r u e & l t ; / L a y e d O u t & g t ; & l t ; / a : V a l u e & g t ; & l t ; / a : K e y V a l u e O f D i a g r a m O b j e c t K e y a n y T y p e z b w N T n L X & g t ; & l t ; a : K e y V a l u e O f D i a g r a m O b j e c t K e y a n y T y p e z b w N T n L X & g t ; & l t ; a : K e y & g t ; & l t ; K e y & g t ; C o l u m n s \ P r o d u c t M o d e l I D & l t ; / K e y & g t ; & l t ; / a : K e y & g t ; & l t ; a : V a l u e   i : t y p e = " M e a s u r e G r i d N o d e V i e w S t a t e " & g t ; & l t ; C o l u m n & g t ; 1 9 & l t ; / C o l u m n & g t ; & l t ; L a y e d O u t & g t ; t r u e & l t ; / L a y e d O u t & g t ; & l t ; / a : V a l u e & g t ; & l t ; / a : K e y V a l u e O f D i a g r a m O b j e c t K e y a n y T y p e z b w N T n L X & g t ; & l t ; a : K e y V a l u e O f D i a g r a m O b j e c t K e y a n y T y p e z b w N T n L X & g t ; & l t ; a : K e y & g t ; & l t ; K e y & g t ; C o l u m n s \ S e l l S t a r t D a t e & l t ; / K e y & g t ; & l t ; / a : K e y & g t ; & l t ; a : V a l u e   i : t y p e = " M e a s u r e G r i d N o d e V i e w S t a t e " & g t ; & l t ; C o l u m n & g t ; 2 0 & l t ; / C o l u m n & g t ; & l t ; L a y e d O u t & g t ; t r u e & l t ; / L a y e d O u t & g t ; & l t ; / a : V a l u e & g t ; & l t ; / a : K e y V a l u e O f D i a g r a m O b j e c t K e y a n y T y p e z b w N T n L X & g t ; & l t ; a : K e y V a l u e O f D i a g r a m O b j e c t K e y a n y T y p e z b w N T n L X & g t ; & l t ; a : K e y & g t ; & l t ; K e y & g t ; C o l u m n s \ S e l l E n d D a t e & l t ; / K e y & g t ; & l t ; / a : K e y & g t ; & l t ; a : V a l u e   i : t y p e = " M e a s u r e G r i d N o d e V i e w S t a t e " & g t ; & l t ; C o l u m n & g t ; 2 1 & l t ; / C o l u m n & g t ; & l t ; L a y e d O u t & g t ; t r u e & l t ; / L a y e d O u t & g t ; & l t ; / a : V a l u e & g t ; & l t ; / a : K e y V a l u e O f D i a g r a m O b j e c t K e y a n y T y p e z b w N T n L X & g t ; & l t ; a : K e y V a l u e O f D i a g r a m O b j e c t K e y a n y T y p e z b w N T n L X & g t ; & l t ; a : K e y & g t ; & l t ; K e y & g t ; C o l u m n s \ D i s c o n t i n u e d D a t e & l t ; / K e y & g t ; & l t ; / a : K e y & g t ; & l t ; a : V a l u e   i : t y p e = " M e a s u r e G r i d N o d e V i e w S t a t e " & g t ; & l t ; C o l u m n & g t ; 2 2 & l t ; / C o l u m n & g t ; & l t ; L a y e d O u t & g t ; t r u e & l t ; / L a y e d O u t & g t ; & l t ; / a : V a l u e & g t ; & l t ; / a : K e y V a l u e O f D i a g r a m O b j e c t K e y a n y T y p e z b w N T n L X & g t ; & l t ; a : K e y V a l u e O f D i a g r a m O b j e c t K e y a n y T y p e z b w N T n L X & g t ; & l t ; a : K e y & g t ; & l t ; K e y & g t ; C o l u m n s \ r o w g u i d & l t ; / K e y & g t ; & l t ; / a : K e y & g t ; & l t ; a : V a l u e   i : t y p e = " M e a s u r e G r i d N o d e V i e w S t a t e " & g t ; & l t ; C o l u m n & g t ; 2 3 & l t ; / C o l u m n & g t ; & l t ; L a y e d O u t & g t ; t r u e & l t ; / L a y e d O u t & g t ; & l t ; / a : V a l u e & g t ; & l t ; / a : K e y V a l u e O f D i a g r a m O b j e c t K e y a n y T y p e z b w N T n L X & g t ; & l t ; a : K e y V a l u e O f D i a g r a m O b j e c t K e y a n y T y p e z b w N T n L X & g t ; & l t ; a : K e y & g t ; & l t ; K e y & g t ; C o l u m n s \ M o d i f i e d D a t e & l t ; / K e y & g t ; & l t ; / a : K e y & g t ; & l t ; a : V a l u e   i : t y p e = " M e a s u r e G r i d N o d e V i e w S t a t e " & g t ; & l t ; C o l u m n & g t ; 2 4 & l t ; / C o l u m n & g t ; & l t ; L a y e d O u t & g t ; t r u e & l t ; / L a y e d O u t & g t ; & l t ; / a : V a l u e & g t ; & l t ; / a : K e y V a l u e O f D i a g r a m O b j e c t K e y a n y T y p e z b w N T n L X & g t ; & l t ; / V i e w S t a t e s & g t ; & l t ; / D i a g r a m M a n a g e r . S e r i a l i z a b l e D i a g r a m & g t ; & l t ; D i a g r a m M a n a g e r . S e r i a l i z a b l e D i a g r a m & g t ; & l t ; A d a p t e r   i : t y p e = " M e a s u r e D i a g r a m S a n d b o x A d a p t e r " & g t ; & l t ; T a b l e N a m e & g t ; S a l e s _ S a l e s O r d e r H e a d e r & 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 i : t y p e = " S a n d b o x E d i t o r M e a s u r e G r i d K e y " & g t ; & l t ; T a b l e N a m e & g t ; S a l e s _ S a l e s O r d e r H e a d e r & l t ; / T a b l e N a m e & g t ; & l t ; / K e y & g t ; & l t ; M a i n t a i n e r 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S a l e s O r d e r I D & l t ; / K e y & g t ; & l t ; / D i a g r a m O b j e c t K e y & g t ; & l t ; D i a g r a m O b j e c t K e y & g t ; & l t ; K e y & g t ; C o l u m n s \ O r d e r D a t e & l t ; / K e y & g t ; & l t ; / D i a g r a m O b j e c t K e y & g t ; & l t ; D i a g r a m O b j e c t K e y & g t ; & l t ; K e y & g t ; C o l u m n s \ O n l i n e O r d e r F l a g & l t ; / K e y & g t ; & l t ; / D i a g r a m O b j e c t K e y & g t ; & l t ; D i a g r a m O b j e c t K e y & g t ; & l t ; K e y & g t ; C o l u m n s \ C u s t o m e r I D & l t ; / K e y & g t ; & l t ; / D i a g r a m O b j e c t K e y & g t ; & l t ; D i a g r a m O b j e c t K e y & g t ; & l t ; K e y & g t ; C o l u m n s \ T o t a l D u e & l t ; / K e y & g t ; & l t ; / D i a g r a m O b j e c t K e y & g t ; & l t ; D i a g r a m O b j e c t K e y & g t ; & l t ; K e y & g t ; C o l u m n s \ M o d i f i e d D a t e & 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S a l e s O r d e r I D & l t ; / K e y & g t ; & l t ; / a : K e y & g t ; & l t ; a : V a l u e   i : t y p e = " M e a s u r e G r i d N o d e V i e w S t a t e " & g t ; & l t ; L a y e d O u t & g t ; t r u e & l t ; / L a y e d O u t & g t ; & l t ; / a : V a l u e & g t ; & l t ; / a : K e y V a l u e O f D i a g r a m O b j e c t K e y a n y T y p e z b w N T n L X & g t ; & l t ; a : K e y V a l u e O f D i a g r a m O b j e c t K e y a n y T y p e z b w N T n L X & g t ; & l t ; a : K e y & g t ; & l t ; K e y & g t ; C o l u m n s \ O r d e r D a t e & l t ; / K e y & g t ; & l t ; / a : K e y & g t ; & l t ; a : V a l u e   i : t y p e = " M e a s u r e G r i d N o d e V i e w S t a t e " & g t ; & l t ; C o l u m n & g t ; 1 & l t ; / C o l u m n & g t ; & l t ; L a y e d O u t & g t ; t r u e & l t ; / L a y e d O u t & g t ; & l t ; / a : V a l u e & g t ; & l t ; / a : K e y V a l u e O f D i a g r a m O b j e c t K e y a n y T y p e z b w N T n L X & g t ; & l t ; a : K e y V a l u e O f D i a g r a m O b j e c t K e y a n y T y p e z b w N T n L X & g t ; & l t ; a : K e y & g t ; & l t ; K e y & g t ; C o l u m n s \ O n l i n e O r d e r F l a g & l t ; / K e y & g t ; & l t ; / a : K e y & g t ; & l t ; a : V a l u e   i : t y p e = " M e a s u r e G r i d N o d e V i e w S t a t e " & g t ; & l t ; C o l u m n & g t ; 2 & l t ; / C o l u m n & g t ; & l t ; L a y e d O u t & g t ; t r u e & l t ; / L a y e d O u t & g t ; & l t ; / a : V a l u e & g t ; & l t ; / a : K e y V a l u e O f D i a g r a m O b j e c t K e y a n y T y p e z b w N T n L X & g t ; & l t ; a : K e y V a l u e O f D i a g r a m O b j e c t K e y a n y T y p e z b w N T n L X & g t ; & l t ; a : K e y & g t ; & l t ; K e y & g t ; C o l u m n s \ C u s t o m e r I D & l t ; / K e y & g t ; & l t ; / a : K e y & g t ; & l t ; a : V a l u e   i : t y p e = " M e a s u r e G r i d N o d e V i e w S t a t e " & g t ; & l t ; C o l u m n & g t ; 3 & l t ; / C o l u m n & g t ; & l t ; L a y e d O u t & g t ; t r u e & l t ; / L a y e d O u t & g t ; & l t ; / a : V a l u e & g t ; & l t ; / a : K e y V a l u e O f D i a g r a m O b j e c t K e y a n y T y p e z b w N T n L X & g t ; & l t ; a : K e y V a l u e O f D i a g r a m O b j e c t K e y a n y T y p e z b w N T n L X & g t ; & l t ; a : K e y & g t ; & l t ; K e y & g t ; C o l u m n s \ T o t a l D u e & l t ; / K e y & g t ; & l t ; / a : K e y & g t ; & l t ; a : V a l u e   i : t y p e = " M e a s u r e G r i d N o d e V i e w S t a t e " & g t ; & l t ; C o l u m n & g t ; 4 & l t ; / C o l u m n & g t ; & l t ; L a y e d O u t & g t ; t r u e & l t ; / L a y e d O u t & g t ; & l t ; / a : V a l u e & g t ; & l t ; / a : K e y V a l u e O f D i a g r a m O b j e c t K e y a n y T y p e z b w N T n L X & g t ; & l t ; a : K e y V a l u e O f D i a g r a m O b j e c t K e y a n y T y p e z b w N T n L X & g t ; & l t ; a : K e y & g t ; & l t ; K e y & g t ; C o l u m n s \ M o d i f i e d D a t e & l t ; / K e y & g t ; & l t ; / a : K e y & g t ; & l t ; a : V a l u e   i : t y p e = " M e a s u r e G r i d N o d e V i e w S t a t e " & g t ; & l t ; C o l u m n & g t ; 5 & l t ; / C o l u m n & g t ; & l t ; L a y e d O u t & g t ; t r u e & l t ; / L a y e d O u t & g t ; & l t ; / a : V a l u e & g t ; & l t ; / a : K e y V a l u e O f D i a g r a m O b j e c t K e y a n y T y p e z b w N T n L X & g t ; & l t ; / V i e w S t a t e s & g t ; & l t ; / D i a g r a m M a n a g e r . S e r i a l i z a b l e D i a g r a m & g t ; & l t ; D i a g r a m M a n a g e r . S e r i a l i z a b l e D i a g r a m & g t ; & l t ; A d a p t e r   i : t y p e = " M e a s u r e D i a g r a m S a n d b o x A d a p t e r " & g t ; & l t ; T a b l e N a m e & g t ; D i m D a t e & 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 i : t y p e = " S a n d b o x E d i t o r M e a s u r e G r i d K e y " & g t ; & l t ; T a b l e N a m e & g t ; D i m D a t e & l t ; / T a b l e N a m e & g t ; & l t ; / K e y & g t ; & l t ; M a i n t a i n e r 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P K I D D a t e & l t ; / K e y & g t ; & l t ; / D i a g r a m O b j e c t K e y & g t ; & l t ; D i a g r a m O b j e c t K e y & g t ; & l t ; K e y & g t ; C o l u m n s \ D a t e & l t ; / K e y & g t ; & l t ; / D i a g r a m O b j e c t K e y & g t ; & l t ; D i a g r a m O b j e c t K e y & g t ; & l t ; K e y & g t ; C o l u m n s \ D a y & l t ; / K e y & g t ; & l t ; / D i a g r a m O b j e c t K e y & g t ; & l t ; D i a g r a m O b j e c t K e y & g t ; & l t ; K e y & g t ; C o l u m n s \ D a y S u f f i x & l t ; / K e y & g t ; & l t ; / D i a g r a m O b j e c t K e y & g t ; & l t ; D i a g r a m O b j e c t K e y & g t ; & l t ; K e y & g t ; C o l u m n s \ D a y O f W e e k & l t ; / K e y & g t ; & l t ; / D i a g r a m O b j e c t K e y & g t ; & l t ; D i a g r a m O b j e c t K e y & g t ; & l t ; K e y & g t ; C o l u m n s \ D a y O f W e e k N a m e & l t ; / K e y & g t ; & l t ; / D i a g r a m O b j e c t K e y & g t ; & l t ; D i a g r a m O b j e c t K e y & g t ; & l t ; K e y & g t ; C o l u m n s \ D O W I n M o n t h & l t ; / K e y & g t ; & l t ; / D i a g r a m O b j e c t K e y & g t ; & l t ; D i a g r a m O b j e c t K e y & g t ; & l t ; K e y & g t ; C o l u m n s \ D a y O f Y e a r & l t ; / K e y & g t ; & l t ; / D i a g r a m O b j e c t K e y & g t ; & l t ; D i a g r a m O b j e c t K e y & g t ; & l t ; K e y & g t ; C o l u m n s \ W e e k O f Y e a r & l t ; / K e y & g t ; & l t ; / D i a g r a m O b j e c t K e y & g t ; & l t ; D i a g r a m O b j e c t K e y & g t ; & l t ; K e y & g t ; C o l u m n s \ W e e k O f M o n t h & l t ; / K e y & g t ; & l t ; / D i a g r a m O b j e c t K e y & g t ; & l t ; D i a g r a m O b j e c t K e y & g t ; & l t ; K e y & g t ; C o l u m n s \ M o n t h & l t ; / K e y & g t ; & l t ; / D i a g r a m O b j e c t K e y & g t ; & l t ; D i a g r a m O b j e c t K e y & g t ; & l t ; K e y & g t ; C o l u m n s \ M o n t h N a m e & l t ; / K e y & g t ; & l t ; / D i a g r a m O b j e c t K e y & g t ; & l t ; D i a g r a m O b j e c t K e y & g t ; & l t ; K e y & g t ; C o l u m n s \ Q u a r t e r & l t ; / K e y & g t ; & l t ; / D i a g r a m O b j e c t K e y & g t ; & l t ; D i a g r a m O b j e c t K e y & g t ; & l t ; K e y & g t ; C o l u m n s \ Q u a r t e r N a m e & l t ; / K e y & g t ; & l t ; / D i a g r a m O b j e c t K e y & g t ; & l t ; D i a g r a m O b j e c t K e y & g t ; & l t ; K e y & g t ; C o l u m n s \ Y e a r & l t ; / K e y & g t ; & l t ; / D i a g r a m O b j e c t K e y & g t ; & l t ; D i a g r a m O b j e c t K e y & g t ; & l t ; K e y & g t ; C o l u m n s \ S t a n d a r d D a t e & l t ; / K e y & g t ; & l t ; / D i a g r a m O b j e c t K e y & g t ; & l t ; D i a g r a m O b j e c t K e y & g t ; & l t ; K e y & g t ; C o l u m n s \ S t a n d a r d D a t e 2 & l t ; / K e y & g t ; & l t ; / D i a g r a m O b j e c t K e y & g t ; & l t ; D i a g r a m O b j e c t K e y & g t ; & l t ; K e y & g t ; C o l u m n s \ D a t u m & l t ; / K e y & g t ; & l t ; / D i a g r a m O b j e c t K e y & g t ; & l t ; D i a g r a m O b j e c t K e y & g t ; & l t ; K e y & g t ; C o l u m n s \ Z e i t & l t ; / K e y & g t ; & l t ; / D i a g r a m O b j e c t K e y & g t ; & l t ; D i a g r a m O b j e c t K e y & g t ; & l t ; K e y & g t ; C o l u m n s \ D a t e T e x t & 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P K I D D a t e & l t ; / K e y & g t ; & l t ; / a : K e y & g t ; & l t ; a : V a l u e   i : t y p e = " M e a s u r e G r i d N o d e V i e w S t a t e " & g t ; & l t ; L a y e d O u t & g t ; t r u e & l t ; / L a y e d O u t & g t ; & l t ; / a : V a l u e & g t ; & l t ; / a : K e y V a l u e O f D i a g r a m O b j e c t K e y a n y T y p e z b w N T n L X & g t ; & l t ; a : K e y V a l u e O f D i a g r a m O b j e c t K e y a n y T y p e z b w N T n L X & g t ; & l t ; a : K e y & g t ; & l t ; K e y & g t ; C o l u m n s \ D a t e & l t ; / K e y & g t ; & l t ; / a : K e y & g t ; & l t ; a : V a l u e   i : t y p e = " M e a s u r e G r i d N o d e V i e w S t a t e " & g t ; & l t ; C o l u m n & g t ; 1 & l t ; / C o l u m n & g t ; & l t ; L a y e d O u t & g t ; t r u e & l t ; / L a y e d O u t & g t ; & l t ; / a : V a l u e & g t ; & l t ; / a : K e y V a l u e O f D i a g r a m O b j e c t K e y a n y T y p e z b w N T n L X & g t ; & l t ; a : K e y V a l u e O f D i a g r a m O b j e c t K e y a n y T y p e z b w N T n L X & g t ; & l t ; a : K e y & g t ; & l t ; K e y & g t ; C o l u m n s \ D a y & l t ; / K e y & g t ; & l t ; / a : K e y & g t ; & l t ; a : V a l u e   i : t y p e = " M e a s u r e G r i d N o d e V i e w S t a t e " & g t ; & l t ; C o l u m n & g t ; 2 & l t ; / C o l u m n & g t ; & l t ; L a y e d O u t & g t ; t r u e & l t ; / L a y e d O u t & g t ; & l t ; / a : V a l u e & g t ; & l t ; / a : K e y V a l u e O f D i a g r a m O b j e c t K e y a n y T y p e z b w N T n L X & g t ; & l t ; a : K e y V a l u e O f D i a g r a m O b j e c t K e y a n y T y p e z b w N T n L X & g t ; & l t ; a : K e y & g t ; & l t ; K e y & g t ; C o l u m n s \ D a y S u f f i x & l t ; / K e y & g t ; & l t ; / a : K e y & g t ; & l t ; a : V a l u e   i : t y p e = " M e a s u r e G r i d N o d e V i e w S t a t e " & g t ; & l t ; C o l u m n & g t ; 3 & l t ; / C o l u m n & g t ; & l t ; L a y e d O u t & g t ; t r u e & l t ; / L a y e d O u t & g t ; & l t ; / a : V a l u e & g t ; & l t ; / a : K e y V a l u e O f D i a g r a m O b j e c t K e y a n y T y p e z b w N T n L X & g t ; & l t ; a : K e y V a l u e O f D i a g r a m O b j e c t K e y a n y T y p e z b w N T n L X & g t ; & l t ; a : K e y & g t ; & l t ; K e y & g t ; C o l u m n s \ D a y O f W e e k & l t ; / K e y & g t ; & l t ; / a : K e y & g t ; & l t ; a : V a l u e   i : t y p e = " M e a s u r e G r i d N o d e V i e w S t a t e " & g t ; & l t ; C o l u m n & g t ; 4 & l t ; / C o l u m n & g t ; & l t ; L a y e d O u t & g t ; t r u e & l t ; / L a y e d O u t & g t ; & l t ; / a : V a l u e & g t ; & l t ; / a : K e y V a l u e O f D i a g r a m O b j e c t K e y a n y T y p e z b w N T n L X & g t ; & l t ; a : K e y V a l u e O f D i a g r a m O b j e c t K e y a n y T y p e z b w N T n L X & g t ; & l t ; a : K e y & g t ; & l t ; K e y & g t ; C o l u m n s \ D a y O f W e e k N a m e & l t ; / K e y & g t ; & l t ; / a : K e y & g t ; & l t ; a : V a l u e   i : t y p e = " M e a s u r e G r i d N o d e V i e w S t a t e " & g t ; & l t ; C o l u m n & g t ; 5 & l t ; / C o l u m n & g t ; & l t ; L a y e d O u t & g t ; t r u e & l t ; / L a y e d O u t & g t ; & l t ; / a : V a l u e & g t ; & l t ; / a : K e y V a l u e O f D i a g r a m O b j e c t K e y a n y T y p e z b w N T n L X & g t ; & l t ; a : K e y V a l u e O f D i a g r a m O b j e c t K e y a n y T y p e z b w N T n L X & g t ; & l t ; a : K e y & g t ; & l t ; K e y & g t ; C o l u m n s \ D O W I n M o n t h & l t ; / K e y & g t ; & l t ; / a : K e y & g t ; & l t ; a : V a l u e   i : t y p e = " M e a s u r e G r i d N o d e V i e w S t a t e " & g t ; & l t ; C o l u m n & g t ; 6 & l t ; / C o l u m n & g t ; & l t ; L a y e d O u t & g t ; t r u e & l t ; / L a y e d O u t & g t ; & l t ; / a : V a l u e & g t ; & l t ; / a : K e y V a l u e O f D i a g r a m O b j e c t K e y a n y T y p e z b w N T n L X & g t ; & l t ; a : K e y V a l u e O f D i a g r a m O b j e c t K e y a n y T y p e z b w N T n L X & g t ; & l t ; a : K e y & g t ; & l t ; K e y & g t ; C o l u m n s \ D a y O f Y e a r & l t ; / K e y & g t ; & l t ; / a : K e y & g t ; & l t ; a : V a l u e   i : t y p e = " M e a s u r e G r i d N o d e V i e w S t a t e " & g t ; & l t ; C o l u m n & g t ; 7 & l t ; / C o l u m n & g t ; & l t ; L a y e d O u t & g t ; t r u e & l t ; / L a y e d O u t & g t ; & l t ; / a : V a l u e & g t ; & l t ; / a : K e y V a l u e O f D i a g r a m O b j e c t K e y a n y T y p e z b w N T n L X & g t ; & l t ; a : K e y V a l u e O f D i a g r a m O b j e c t K e y a n y T y p e z b w N T n L X & g t ; & l t ; a : K e y & g t ; & l t ; K e y & g t ; C o l u m n s \ W e e k O f Y e a r & l t ; / K e y & g t ; & l t ; / a : K e y & g t ; & l t ; a : V a l u e   i : t y p e = " M e a s u r e G r i d N o d e V i e w S t a t e " & g t ; & l t ; C o l u m n & g t ; 8 & l t ; / C o l u m n & g t ; & l t ; L a y e d O u t & g t ; t r u e & l t ; / L a y e d O u t & g t ; & l t ; / a : V a l u e & g t ; & l t ; / a : K e y V a l u e O f D i a g r a m O b j e c t K e y a n y T y p e z b w N T n L X & g t ; & l t ; a : K e y V a l u e O f D i a g r a m O b j e c t K e y a n y T y p e z b w N T n L X & g t ; & l t ; a : K e y & g t ; & l t ; K e y & g t ; C o l u m n s \ W e e k O f M o n t h & l t ; / K e y & g t ; & l t ; / a : K e y & g t ; & l t ; a : V a l u e   i : t y p e = " M e a s u r e G r i d N o d e V i e w S t a t e " & g t ; & l t ; C o l u m n & g t ; 9 & l t ; / C o l u m n & g t ; & l t ; L a y e d O u t & g t ; t r u e & l t ; / L a y e d O u t & g t ; & l t ; / a : V a l u e & g t ; & l t ; / a : K e y V a l u e O f D i a g r a m O b j e c t K e y a n y T y p e z b w N T n L X & g t ; & l t ; a : K e y V a l u e O f D i a g r a m O b j e c t K e y a n y T y p e z b w N T n L X & g t ; & l t ; a : K e y & g t ; & l t ; K e y & g t ; C o l u m n s \ M o n t h & l t ; / K e y & g t ; & l t ; / a : K e y & g t ; & l t ; a : V a l u e   i : t y p e = " M e a s u r e G r i d N o d e V i e w S t a t e " & g t ; & l t ; C o l u m n & g t ; 1 0 & l t ; / C o l u m n & g t ; & l t ; L a y e d O u t & g t ; t r u e & l t ; / L a y e d O u t & g t ; & l t ; / a : V a l u e & g t ; & l t ; / a : K e y V a l u e O f D i a g r a m O b j e c t K e y a n y T y p e z b w N T n L X & g t ; & l t ; a : K e y V a l u e O f D i a g r a m O b j e c t K e y a n y T y p e z b w N T n L X & g t ; & l t ; a : K e y & g t ; & l t ; K e y & g t ; C o l u m n s \ M o n t h N a m e & l t ; / K e y & g t ; & l t ; / a : K e y & g t ; & l t ; a : V a l u e   i : t y p e = " M e a s u r e G r i d N o d e V i e w S t a t e " & g t ; & l t ; C o l u m n & g t ; 1 1 & l t ; / C o l u m n & g t ; & l t ; L a y e d O u t & g t ; t r u e & l t ; / L a y e d O u t & g t ; & l t ; / a : V a l u e & g t ; & l t ; / a : K e y V a l u e O f D i a g r a m O b j e c t K e y a n y T y p e z b w N T n L X & g t ; & l t ; a : K e y V a l u e O f D i a g r a m O b j e c t K e y a n y T y p e z b w N T n L X & g t ; & l t ; a : K e y & g t ; & l t ; K e y & g t ; C o l u m n s \ Q u a r t e r & l t ; / K e y & g t ; & l t ; / a : K e y & g t ; & l t ; a : V a l u e   i : t y p e = " M e a s u r e G r i d N o d e V i e w S t a t e " & g t ; & l t ; C o l u m n & g t ; 1 2 & l t ; / C o l u m n & g t ; & l t ; L a y e d O u t & g t ; t r u e & l t ; / L a y e d O u t & g t ; & l t ; / a : V a l u e & g t ; & l t ; / a : K e y V a l u e O f D i a g r a m O b j e c t K e y a n y T y p e z b w N T n L X & g t ; & l t ; a : K e y V a l u e O f D i a g r a m O b j e c t K e y a n y T y p e z b w N T n L X & g t ; & l t ; a : K e y & g t ; & l t ; K e y & g t ; C o l u m n s \ Q u a r t e r N a m e & l t ; / K e y & g t ; & l t ; / a : K e y & g t ; & l t ; a : V a l u e   i : t y p e = " M e a s u r e G r i d N o d e V i e w S t a t e " & g t ; & l t ; C o l u m n & g t ; 1 3 & l t ; / C o l u m n & g t ; & l t ; L a y e d O u t & g t ; t r u e & l t ; / L a y e d O u t & g t ; & l t ; / a : V a l u e & g t ; & l t ; / a : K e y V a l u e O f D i a g r a m O b j e c t K e y a n y T y p e z b w N T n L X & g t ; & l t ; a : K e y V a l u e O f D i a g r a m O b j e c t K e y a n y T y p e z b w N T n L X & g t ; & l t ; a : K e y & g t ; & l t ; K e y & g t ; C o l u m n s \ Y e a r & l t ; / K e y & g t ; & l t ; / a : K e y & g t ; & l t ; a : V a l u e   i : t y p e = " M e a s u r e G r i d N o d e V i e w S t a t e " & g t ; & l t ; C o l u m n & g t ; 1 4 & l t ; / C o l u m n & g t ; & l t ; L a y e d O u t & g t ; t r u e & l t ; / L a y e d O u t & g t ; & l t ; / a : V a l u e & g t ; & l t ; / a : K e y V a l u e O f D i a g r a m O b j e c t K e y a n y T y p e z b w N T n L X & g t ; & l t ; a : K e y V a l u e O f D i a g r a m O b j e c t K e y a n y T y p e z b w N T n L X & g t ; & l t ; a : K e y & g t ; & l t ; K e y & g t ; C o l u m n s \ S t a n d a r d D a t e & l t ; / K e y & g t ; & l t ; / a : K e y & g t ; & l t ; a : V a l u e   i : t y p e = " M e a s u r e G r i d N o d e V i e w S t a t e " & g t ; & l t ; C o l u m n & g t ; 1 5 & l t ; / C o l u m n & g t ; & l t ; L a y e d O u t & g t ; t r u e & l t ; / L a y e d O u t & g t ; & l t ; / a : V a l u e & g t ; & l t ; / a : K e y V a l u e O f D i a g r a m O b j e c t K e y a n y T y p e z b w N T n L X & g t ; & l t ; a : K e y V a l u e O f D i a g r a m O b j e c t K e y a n y T y p e z b w N T n L X & g t ; & l t ; a : K e y & g t ; & l t ; K e y & g t ; C o l u m n s \ S t a n d a r d D a t e 2 & l t ; / K e y & g t ; & l t ; / a : K e y & g t ; & l t ; a : V a l u e   i : t y p e = " M e a s u r e G r i d N o d e V i e w S t a t e " & g t ; & l t ; C o l u m n & g t ; 1 6 & l t ; / C o l u m n & g t ; & l t ; L a y e d O u t & g t ; t r u e & l t ; / L a y e d O u t & g t ; & l t ; / a : V a l u e & g t ; & l t ; / a : K e y V a l u e O f D i a g r a m O b j e c t K e y a n y T y p e z b w N T n L X & g t ; & l t ; a : K e y V a l u e O f D i a g r a m O b j e c t K e y a n y T y p e z b w N T n L X & g t ; & l t ; a : K e y & g t ; & l t ; K e y & g t ; C o l u m n s \ D a t u m & l t ; / K e y & g t ; & l t ; / a : K e y & g t ; & l t ; a : V a l u e   i : t y p e = " M e a s u r e G r i d N o d e V i e w S t a t e " & g t ; & l t ; C o l u m n & g t ; 1 7 & l t ; / C o l u m n & g t ; & l t ; L a y e d O u t & g t ; t r u e & l t ; / L a y e d O u t & g t ; & l t ; / a : V a l u e & g t ; & l t ; / a : K e y V a l u e O f D i a g r a m O b j e c t K e y a n y T y p e z b w N T n L X & g t ; & l t ; a : K e y V a l u e O f D i a g r a m O b j e c t K e y a n y T y p e z b w N T n L X & g t ; & l t ; a : K e y & g t ; & l t ; K e y & g t ; C o l u m n s \ Z e i t & l t ; / K e y & g t ; & l t ; / a : K e y & g t ; & l t ; a : V a l u e   i : t y p e = " M e a s u r e G r i d N o d e V i e w S t a t e " & g t ; & l t ; C o l u m n & g t ; 1 8 & l t ; / C o l u m n & g t ; & l t ; L a y e d O u t & g t ; t r u e & l t ; / L a y e d O u t & g t ; & l t ; / a : V a l u e & g t ; & l t ; / a : K e y V a l u e O f D i a g r a m O b j e c t K e y a n y T y p e z b w N T n L X & g t ; & l t ; a : K e y V a l u e O f D i a g r a m O b j e c t K e y a n y T y p e z b w N T n L X & g t ; & l t ; a : K e y & g t ; & l t ; K e y & g t ; C o l u m n s \ D a t e T e x t & l t ; / K e y & g t ; & l t ; / a : K e y & g t ; & l t ; a : V a l u e   i : t y p e = " M e a s u r e G r i d N o d e V i e w S t a t e " & g t ; & l t ; C o l u m n & g t ; 1 9 & l t ; / C o l u m n & g t ; & l t ; L a y e d O u t & g t ; t r u e & l t ; / L a y e d O u t & g t ; & l t ; / a : V a l u e & g t ; & l t ; / a : K e y V a l u e O f D i a g r a m O b j e c t K e y a n y T y p e z b w N T n L X & g t ; & l t ; / V i e w S t a t e s & g t ; & l t ; / D i a g r a m M a n a g e r . S e r i a l i z a b l e D i a g r a m & g t ; & l t ; / A r r a y O f D i a g r a m M a n a g e r . S e r i a l i z a b l e D i a g r a m & g t ; < / C u s t o m C o n t e n t > < / G e m i n i > 
</file>

<file path=customXml/item20.xml>��< ? x m l   v e r s i o n = " 1 . 0 "   e n c o d i n g = " U T F - 1 6 " ? > < G e m i n i   x m l n s = " h t t p : / / g e m i n i / p i v o t c u s t o m i z a t i o n / S h o w I m p l i c i t M e a s u r e s " > < C u s t o m C o n t e n t > < ! [ C D A T A [ F a l s e ] ] > < / C u s t o m C o n t e n t > < / G e m i n i > 
</file>

<file path=customXml/item21.xml>��< ? x m l   v e r s i o n = " 1 . 0 "   e n c o d i n g = " U T F - 1 6 " ? > < G e m i n i   x m l n s = " h t t p : / / g e m i n i / p i v o t c u s t o m i z a t i o n / T a b l e X M L _ H u m a n R e s o u r c e s _ D e p a r t m e n t _ 8 8 5 a 6 7 f 7 - 1 9 e 7 - 4 c 3 b - 8 4 4 a - 7 4 e 4 f 5 f 4 d d 6 a " > < C u s t o m C o n t e n t > < ! [ C D A T A [ < T a b l e W i d g e t G r i d S e r i a l i z a t i o n   x m l n s : x s d = " h t t p : / / w w w . w 3 . o r g / 2 0 0 1 / X M L S c h e m a "   x m l n s : x s i = " h t t p : / / w w w . w 3 . o r g / 2 0 0 1 / X M L S c h e m a - i n s t a n c e " > < C o l u m n S u g g e s t e d T y p e   / > < C o l u m n F o r m a t   / > < C o l u m n A c c u r a c y   / > < C o l u m n C u r r e n c y S y m b o l   / > < C o l u m n P o s i t i v e P a t t e r n   / > < C o l u m n N e g a t i v e P a t t e r n   / > < C o l u m n W i d t h s > < i t e m > < k e y > < s t r i n g > D e p a r t m e n t I D < / s t r i n g > < / k e y > < v a l u e > < i n t > 1 3 0 < / i n t > < / v a l u e > < / i t e m > < i t e m > < k e y > < s t r i n g > N a m e < / s t r i n g > < / k e y > < v a l u e > < i n t > 7 9 < / i n t > < / v a l u e > < / i t e m > < i t e m > < k e y > < s t r i n g > G r o u p N a m e < / s t r i n g > < / k e y > < v a l u e > < i n t > 1 2 0 < / i n t > < / v a l u e > < / i t e m > < i t e m > < k e y > < s t r i n g > M o d i f i e d D a t e < / s t r i n g > < / k e y > < v a l u e > < i n t > 1 2 5 < / i n t > < / v a l u e > < / i t e m > < / C o l u m n W i d t h s > < C o l u m n D i s p l a y I n d e x > < i t e m > < k e y > < s t r i n g > D e p a r t m e n t I D < / s t r i n g > < / k e y > < v a l u e > < i n t > 0 < / i n t > < / v a l u e > < / i t e m > < i t e m > < k e y > < s t r i n g > N a m e < / s t r i n g > < / k e y > < v a l u e > < i n t > 1 < / i n t > < / v a l u e > < / i t e m > < i t e m > < k e y > < s t r i n g > G r o u p N a m e < / s t r i n g > < / k e y > < v a l u e > < i n t > 2 < / i n t > < / v a l u e > < / i t e m > < i t e m > < k e y > < s t r i n g > M o d i f i e d D a t e < / s t r i n g > < / k e y > < v a l u e > < i n t > 3 < / i n t > < / v a l u e > < / i t e m > < / C o l u m n D i s p l a y I n d e x > < C o l u m n F r o z e n   / > < C o l u m n C h e c k e d   / > < C o l u m n F i l t e r   / > < S e l e c t i o n F i l t e r   / > < F i l t e r P a r a m e t e r s   / > < I s S o r t D e s c e n d i n g > f a l s e < / I s S o r t D e s c e n d i n g > < / T a b l e W i d g e t G r i d S e r i a l i z a t i o n > ] ] > < / C u s t o m C o n t e n t > < / G e m i n i > 
</file>

<file path=customXml/item22.xml>��< ? x m l   v e r s i o n = " 1 . 0 "   e n c o d i n g = " U T F - 1 6 " ? > < G e m i n i   x m l n s = " h t t p : / / g e m i n i / p i v o t c u s t o m i z a t i o n / T a b l e X M L _ S a l e s _ S a l e s O r d e r D e t a i l _ 2 0 b b 2 5 1 d - 7 6 b d - 4 e f e - 9 0 b 2 - 7 b f 9 6 3 f 4 5 d 6 c " > < C u s t o m C o n t e n t > & l t ; T a b l e W i d g e t G r i d S e r i a l i z a t i o n   x m l n s : x s d = " h t t p : / / w w w . w 3 . o r g / 2 0 0 1 / X M L S c h e m a "   x m l n s : x s i = " h t t p : / / w w w . w 3 . o r g / 2 0 0 1 / X M L S c h e m a - i n s t a n c e " & g t ; & l t ; C o l u m n S u g g e s t e d T y p e & g t ; & l t ; i t e m & g t ; & l t ; k e y & g t ; & l t ; s t r i n g & g t ; L i n e T o t a l & l t ; / s t r i n g & g t ; & l t ; / k e y & g t ; & l t ; v a l u e & g t ; & l t ; s t r i n g & g t ; E m p t y & l t ; / s t r i n g & g t ; & l t ; / v a l u e & g t ; & l t ; / i t e m & g t ; & l t ; / C o l u m n S u g g e s t e d T y p e & g t ; & l t ; C o l u m n F o r m a t   / & g t ; & l t ; C o l u m n A c c u r a c y   / & g t ; & l t ; C o l u m n C u r r e n c y S y m b o l   / & g t ; & l t ; C o l u m n P o s i t i v e P a t t e r n   / & g t ; & l t ; C o l u m n N e g a t i v e P a t t e r n   / & g t ; & l t ; C o l u m n W i d t h s & g t ; & l t ; i t e m & g t ; & l t ; k e y & g t ; & l t ; s t r i n g & g t ; S a l e s O r d e r I D & l t ; / s t r i n g & g t ; & l t ; / k e y & g t ; & l t ; v a l u e & g t ; & l t ; i n t & g t ; 1 2 8 & l t ; / i n t & g t ; & l t ; / v a l u e & g t ; & l t ; / i t e m & g t ; & l t ; i t e m & g t ; & l t ; k e y & g t ; & l t ; s t r i n g & g t ; S a l e s O r d e r D e t a i l I D & l t ; / s t r i n g & g t ; & l t ; / k e y & g t ; & l t ; v a l u e & g t ; & l t ; i n t & g t ; 1 6 5 & l t ; / i n t & g t ; & l t ; / v a l u e & g t ; & l t ; / i t e m & g t ; & l t ; i t e m & g t ; & l t ; k e y & g t ; & l t ; s t r i n g & g t ; O r d e r Q t y & l t ; / s t r i n g & g t ; & l t ; / k e y & g t ; & l t ; v a l u e & g t ; & l t ; i n t & g t ; 1 0 1 & l t ; / i n t & g t ; & l t ; / v a l u e & g t ; & l t ; / i t e m & g t ; & l t ; i t e m & g t ; & l t ; k e y & g t ; & l t ; s t r i n g & g t ; P r o d u c t I D & l t ; / s t r i n g & g t ; & l t ; / k e y & g t ; & l t ; v a l u e & g t ; & l t ; i n t & g t ; 1 0 4 & l t ; / i n t & g t ; & l t ; / v a l u e & g t ; & l t ; / i t e m & g t ; & l t ; i t e m & g t ; & l t ; k e y & g t ; & l t ; s t r i n g & g t ; U n i t P r i c e & l t ; / s t r i n g & g t ; & l t ; / k e y & g t ; & l t ; v a l u e & g t ; & l t ; i n t & g t ; 9 9 & l t ; / i n t & g t ; & l t ; / v a l u e & g t ; & l t ; / i t e m & g t ; & l t ; i t e m & g t ; & l t ; k e y & g t ; & l t ; s t r i n g & g t ; L i n e T o t a l & l t ; / s t r i n g & g t ; & l t ; / k e y & g t ; & l t ; v a l u e & g t ; & l t ; i n t & g t ; 9 8 & l t ; / i n t & g t ; & l t ; / v a l u e & g t ; & l t ; / i t e m & g t ; & l t ; i t e m & g t ; & l t ; k e y & g t ; & l t ; s t r i n g & g t ; T o t a l & l t ; / s t r i n g & g t ; & l t ; / k e y & g t ; & l t ; v a l u e & g t ; & l t ; i n t & g t ; 2 0 2 & l t ; / i n t & g t ; & l t ; / v a l u e & g t ; & l t ; / i t e m & g t ; & l t ; / C o l u m n W i d t h s & g t ; & l t ; C o l u m n D i s p l a y I n d e x & g t ; & l t ; i t e m & g t ; & l t ; k e y & g t ; & l t ; s t r i n g & g t ; S a l e s O r d e r I D & l t ; / s t r i n g & g t ; & l t ; / k e y & g t ; & l t ; v a l u e & g t ; & l t ; i n t & g t ; 0 & l t ; / i n t & g t ; & l t ; / v a l u e & g t ; & l t ; / i t e m & g t ; & l t ; i t e m & g t ; & l t ; k e y & g t ; & l t ; s t r i n g & g t ; S a l e s O r d e r D e t a i l I D & l t ; / s t r i n g & g t ; & l t ; / k e y & g t ; & l t ; v a l u e & g t ; & l t ; i n t & g t ; 1 & l t ; / i n t & g t ; & l t ; / v a l u e & g t ; & l t ; / i t e m & g t ; & l t ; i t e m & g t ; & l t ; k e y & g t ; & l t ; s t r i n g & g t ; O r d e r Q t y & l t ; / s t r i n g & g t ; & l t ; / k e y & g t ; & l t ; v a l u e & g t ; & l t ; i n t & g t ; 2 & l t ; / i n t & g t ; & l t ; / v a l u e & g t ; & l t ; / i t e m & g t ; & l t ; i t e m & g t ; & l t ; k e y & g t ; & l t ; s t r i n g & g t ; P r o d u c t I D & l t ; / s t r i n g & g t ; & l t ; / k e y & g t ; & l t ; v a l u e & g t ; & l t ; i n t & g t ; 3 & l t ; / i n t & g t ; & l t ; / v a l u e & g t ; & l t ; / i t e m & g t ; & l t ; i t e m & g t ; & l t ; k e y & g t ; & l t ; s t r i n g & g t ; U n i t P r i c e & l t ; / s t r i n g & g t ; & l t ; / k e y & g t ; & l t ; v a l u e & g t ; & l t ; i n t & g t ; 4 & l t ; / i n t & g t ; & l t ; / v a l u e & g t ; & l t ; / i t e m & g t ; & l t ; i t e m & g t ; & l t ; k e y & g t ; & l t ; s t r i n g & g t ; L i n e T o t a l & l t ; / s t r i n g & g t ; & l t ; / k e y & g t ; & l t ; v a l u e & g t ; & l t ; i n t & g t ; 5 & l t ; / i n t & g t ; & l t ; / v a l u e & g t ; & l t ; / i t e m & g t ; & l t ; i t e m & g t ; & l t ; k e y & g t ; & l t ; s t r i n g & g t ; T o t a l & l t ; / s t r i n g & g t ; & l t ; / k e y & g t ; & l t ; v a l u e & g t ; & l t ; i n t & g t ; 6 & l t ; / i n t & g t ; & l t ; / v a l u e & g t ; & l t ; / i t e m & g t ; & l t ; / C o l u m n D i s p l a y I n d e x & g t ; & l t ; C o l u m n F r o z e n   / & g t ; & l t ; C o l u m n C h e c k e d   / & g t ; & l t ; C o l u m n F i l t e r   / & g t ; & l t ; S e l e c t i o n F i l t e r   / & g t ; & l t ; F i l t e r P a r a m e t e r s   / & g t ; & l t ; I s S o r t D e s c e n d i n g & g t ; f a l s e & l t ; / I s S o r t D e s c e n d i n g & g t ; & l t ; / T a b l e W i d g e t G r i d S e r i a l i z a t i o n & g t ; < / C u s t o m C o n t e n t > < / G e m i n i > 
</file>

<file path=customXml/item23.xml>��< ? x m l   v e r s i o n = " 1 . 0 "   e n c o d i n g = " U T F - 1 6 " ? > < G e m i n i   x m l n s = " h t t p : / / g e m i n i / p i v o t c u s t o m i z a t i o n / T a b l e X M L _ P r o d u c t i o n _ P r o d u c t _ 9 d 9 c e 3 9 3 - 8 c 5 a - 4 b b a - 9 4 8 1 - 1 3 9 f a 5 e 3 2 e 6 c " > < C u s t o m C o n t e n t > < ! [ C D A T A [ < T a b l e W i d g e t G r i d S e r i a l i z a t i o n   x m l n s : x s d = " h t t p : / / w w w . w 3 . o r g / 2 0 0 1 / X M L S c h e m a "   x m l n s : x s i = " h t t p : / / w w w . w 3 . o r g / 2 0 0 1 / X M L S c h e m a - i n s t a n c e " > < C o l u m n S u g g e s t e d T y p e   / > < C o l u m n F o r m a t   / > < C o l u m n A c c u r a c y   / > < C o l u m n C u r r e n c y S y m b o l   / > < C o l u m n P o s i t i v e P a t t e r n   / > < C o l u m n N e g a t i v e P a t t e r n   / > < C o l u m n W i d t h s > < i t e m > < k e y > < s t r i n g > P r o d u c t I D < / s t r i n g > < / k e y > < v a l u e > < i n t > 1 0 4 < / i n t > < / v a l u e > < / i t e m > < i t e m > < k e y > < s t r i n g > N a m e < / s t r i n g > < / k e y > < v a l u e > < i n t > 7 9 < / i n t > < / v a l u e > < / i t e m > < i t e m > < k e y > < s t r i n g > P r o d u c t N u m b e r < / s t r i n g > < / k e y > < v a l u e > < i n t > 1 4 3 < / i n t > < / v a l u e > < / i t e m > < i t e m > < k e y > < s t r i n g > M a k e F l a g < / s t r i n g > < / k e y > < v a l u e > < i n t > 1 0 4 < / i n t > < / v a l u e > < / i t e m > < i t e m > < k e y > < s t r i n g > F i n i s h e d G o o d s F l a g < / s t r i n g > < / k e y > < v a l u e > < i n t > 1 6 6 < / i n t > < / v a l u e > < / i t e m > < i t e m > < k e y > < s t r i n g > C o l o r < / s t r i n g > < / k e y > < v a l u e > < i n t > 7 4 < / i n t > < / v a l u e > < / i t e m > < i t e m > < k e y > < s t r i n g > S a f e t y S t o c k L e v e l < / s t r i n g > < / k e y > < v a l u e > < i n t > 1 5 4 < / i n t > < / v a l u e > < / i t e m > < i t e m > < k e y > < s t r i n g > R e o r d e r P o i n t < / s t r i n g > < / k e y > < v a l u e > < i n t > 1 2 5 < / i n t > < / v a l u e > < / i t e m > < i t e m > < k e y > < s t r i n g > S t a n d a r d C o s t < / s t r i n g > < / k e y > < v a l u e > < i n t > 1 2 9 < / i n t > < / v a l u e > < / i t e m > < i t e m > < k e y > < s t r i n g > L i s t P r i c e < / s t r i n g > < / k e y > < v a l u e > < i n t > 9 6 < / i n t > < / v a l u e > < / i t e m > < i t e m > < k e y > < s t r i n g > S i z e < / s t r i n g > < / k e y > < v a l u e > < i n t > 6 8 < / i n t > < / v a l u e > < / i t e m > < i t e m > < k e y > < s t r i n g > S i z e U n i t M e a s u r e C o d e < / s t r i n g > < / k e y > < v a l u e > < i n t > 1 8 7 < / i n t > < / v a l u e > < / i t e m > < i t e m > < k e y > < s t r i n g > W e i g h t U n i t M e a s u r e C o d e < / s t r i n g > < / k e y > < v a l u e > < i n t > 2 0 3 < / i n t > < / v a l u e > < / i t e m > < i t e m > < k e y > < s t r i n g > W e i g h t < / s t r i n g > < / k e y > < v a l u e > < i n t > 8 4 < / i n t > < / v a l u e > < / i t e m > < i t e m > < k e y > < s t r i n g > D a y s T o M a n u f a c t u r e < / s t r i n g > < / k e y > < v a l u e > < i n t > 1 7 3 < / i n t > < / v a l u e > < / i t e m > < i t e m > < k e y > < s t r i n g > P r o d u c t L i n e < / s t r i n g > < / k e y > < v a l u e > < i n t > 1 1 7 < / i n t > < / v a l u e > < / i t e m > < i t e m > < k e y > < s t r i n g > C l a s s < / s t r i n g > < / k e y > < v a l u e > < i n t > 7 7 < / i n t > < / v a l u e > < / i t e m > < i t e m > < k e y > < s t r i n g > S t y l e < / s t r i n g > < / k e y > < v a l u e > < i n t > 7 2 < / i n t > < / v a l u e > < / i t e m > < i t e m > < k e y > < s t r i n g > P r o d u c t S u b c a t e g o r y I D < / s t r i n g > < / k e y > < v a l u e > < i n t > 1 8 7 < / i n t > < / v a l u e > < / i t e m > < i t e m > < k e y > < s t r i n g > P r o d u c t M o d e l I D < / s t r i n g > < / k e y > < v a l u e > < i n t > 1 4 4 < / i n t > < / v a l u e > < / i t e m > < i t e m > < k e y > < s t r i n g > S e l l S t a r t D a t e < / s t r i n g > < / k e y > < v a l u e > < i n t > 1 2 5 < / i n t > < / v a l u e > < / i t e m > < i t e m > < k e y > < s t r i n g > S e l l E n d D a t e < / s t r i n g > < / k e y > < v a l u e > < i n t > 1 2 0 < / i n t > < / v a l u e > < / i t e m > < i t e m > < k e y > < s t r i n g > D i s c o n t i n u e d D a t e < / s t r i n g > < / k e y > < v a l u e > < i n t > 1 5 5 < / i n t > < / v a l u e > < / i t e m > < i t e m > < k e y > < s t r i n g > r o w g u i d < / s t r i n g > < / k e y > < v a l u e > < i n t > 9 0 < / i n t > < / v a l u e > < / i t e m > < i t e m > < k e y > < s t r i n g > M o d i f i e d D a t e < / s t r i n g > < / k e y > < v a l u e > < i n t > 1 2 5 < / i n t > < / v a l u e > < / i t e m > < / C o l u m n W i d t h s > < C o l u m n D i s p l a y I n d e x > < i t e m > < k e y > < s t r i n g > P r o d u c t I D < / s t r i n g > < / k e y > < v a l u e > < i n t > 0 < / i n t > < / v a l u e > < / i t e m > < i t e m > < k e y > < s t r i n g > N a m e < / s t r i n g > < / k e y > < v a l u e > < i n t > 1 < / i n t > < / v a l u e > < / i t e m > < i t e m > < k e y > < s t r i n g > P r o d u c t N u m b e r < / s t r i n g > < / k e y > < v a l u e > < i n t > 2 < / i n t > < / v a l u e > < / i t e m > < i t e m > < k e y > < s t r i n g > M a k e F l a g < / s t r i n g > < / k e y > < v a l u e > < i n t > 3 < / i n t > < / v a l u e > < / i t e m > < i t e m > < k e y > < s t r i n g > F i n i s h e d G o o d s F l a g < / s t r i n g > < / k e y > < v a l u e > < i n t > 4 < / i n t > < / v a l u e > < / i t e m > < i t e m > < k e y > < s t r i n g > C o l o r < / s t r i n g > < / k e y > < v a l u e > < i n t > 5 < / i n t > < / v a l u e > < / i t e m > < i t e m > < k e y > < s t r i n g > S a f e t y S t o c k L e v e l < / s t r i n g > < / k e y > < v a l u e > < i n t > 6 < / i n t > < / v a l u e > < / i t e m > < i t e m > < k e y > < s t r i n g > R e o r d e r P o i n t < / s t r i n g > < / k e y > < v a l u e > < i n t > 7 < / i n t > < / v a l u e > < / i t e m > < i t e m > < k e y > < s t r i n g > S t a n d a r d C o s t < / s t r i n g > < / k e y > < v a l u e > < i n t > 8 < / i n t > < / v a l u e > < / i t e m > < i t e m > < k e y > < s t r i n g > L i s t P r i c e < / s t r i n g > < / k e y > < v a l u e > < i n t > 9 < / i n t > < / v a l u e > < / i t e m > < i t e m > < k e y > < s t r i n g > S i z e < / s t r i n g > < / k e y > < v a l u e > < i n t > 1 0 < / i n t > < / v a l u e > < / i t e m > < i t e m > < k e y > < s t r i n g > S i z e U n i t M e a s u r e C o d e < / s t r i n g > < / k e y > < v a l u e > < i n t > 1 1 < / i n t > < / v a l u e > < / i t e m > < i t e m > < k e y > < s t r i n g > W e i g h t U n i t M e a s u r e C o d e < / s t r i n g > < / k e y > < v a l u e > < i n t > 1 2 < / i n t > < / v a l u e > < / i t e m > < i t e m > < k e y > < s t r i n g > W e i g h t < / s t r i n g > < / k e y > < v a l u e > < i n t > 1 3 < / i n t > < / v a l u e > < / i t e m > < i t e m > < k e y > < s t r i n g > D a y s T o M a n u f a c t u r e < / s t r i n g > < / k e y > < v a l u e > < i n t > 1 4 < / i n t > < / v a l u e > < / i t e m > < i t e m > < k e y > < s t r i n g > P r o d u c t L i n e < / s t r i n g > < / k e y > < v a l u e > < i n t > 1 5 < / i n t > < / v a l u e > < / i t e m > < i t e m > < k e y > < s t r i n g > C l a s s < / s t r i n g > < / k e y > < v a l u e > < i n t > 1 6 < / i n t > < / v a l u e > < / i t e m > < i t e m > < k e y > < s t r i n g > S t y l e < / s t r i n g > < / k e y > < v a l u e > < i n t > 1 7 < / i n t > < / v a l u e > < / i t e m > < i t e m > < k e y > < s t r i n g > P r o d u c t S u b c a t e g o r y I D < / s t r i n g > < / k e y > < v a l u e > < i n t > 1 8 < / i n t > < / v a l u e > < / i t e m > < i t e m > < k e y > < s t r i n g > P r o d u c t M o d e l I D < / s t r i n g > < / k e y > < v a l u e > < i n t > 1 9 < / i n t > < / v a l u e > < / i t e m > < i t e m > < k e y > < s t r i n g > S e l l S t a r t D a t e < / s t r i n g > < / k e y > < v a l u e > < i n t > 2 0 < / i n t > < / v a l u e > < / i t e m > < i t e m > < k e y > < s t r i n g > S e l l E n d D a t e < / s t r i n g > < / k e y > < v a l u e > < i n t > 2 1 < / i n t > < / v a l u e > < / i t e m > < i t e m > < k e y > < s t r i n g > D i s c o n t i n u e d D a t e < / s t r i n g > < / k e y > < v a l u e > < i n t > 2 2 < / i n t > < / v a l u e > < / i t e m > < i t e m > < k e y > < s t r i n g > r o w g u i d < / s t r i n g > < / k e y > < v a l u e > < i n t > 2 3 < / i n t > < / v a l u e > < / i t e m > < i t e m > < k e y > < s t r i n g > M o d i f i e d D a t e < / s t r i n g > < / k e y > < v a l u e > < i n t > 2 4 < / i n t > < / v a l u e > < / i t e m > < / C o l u m n D i s p l a y I n d e x > < C o l u m n F r o z e n   / > < C o l u m n C h e c k e d   / > < C o l u m n F i l t e r   / > < S e l e c t i o n F i l t e r   / > < F i l t e r P a r a m e t e r s   / > < I s S o r t D e s c e n d i n g > f a l s e < / I s S o r t D e s c e n d i n g > < / T a b l e W i d g e t G r i d S e r i a l i z a t i o n > ] ] > < / C u s t o m C o n t e n t > < / G e m i n i > 
</file>

<file path=customXml/item24.xml>��< ? x m l   v e r s i o n = " 1 . 0 "   e n c o d i n g = " U T F - 1 6 " ? > < G e m i n i   x m l n s = " h t t p : / / g e m i n i / p i v o t c u s t o m i z a t i o n / T a b l e X M L _ P r o d u c t i o n _ P r o d u c t C a t e g o r y _ 6 8 6 e b 0 6 f - 2 7 5 3 - 4 f b 7 - a 8 8 7 - d c 5 3 d 3 5 8 3 8 3 b " > < C u s t o m C o n t e n t > < ! [ C D A T A [ < T a b l e W i d g e t G r i d S e r i a l i z a t i o n   x m l n s : x s d = " h t t p : / / w w w . w 3 . o r g / 2 0 0 1 / X M L S c h e m a "   x m l n s : x s i = " h t t p : / / w w w . w 3 . o r g / 2 0 0 1 / X M L S c h e m a - i n s t a n c e " > < C o l u m n S u g g e s t e d T y p e   / > < C o l u m n F o r m a t   / > < C o l u m n A c c u r a c y   / > < C o l u m n C u r r e n c y S y m b o l   / > < C o l u m n P o s i t i v e P a t t e r n   / > < C o l u m n N e g a t i v e P a t t e r n   / > < C o l u m n W i d t h s > < i t e m > < k e y > < s t r i n g > P r o d u c t C a t e g o r y I D < / s t r i n g > < / k e y > < v a l u e > < i n t > 1 6 4 < / i n t > < / v a l u e > < / i t e m > < i t e m > < k e y > < s t r i n g > N a m e < / s t r i n g > < / k e y > < v a l u e > < i n t > 7 9 < / i n t > < / v a l u e > < / i t e m > < i t e m > < k e y > < s t r i n g > r o w g u i d < / s t r i n g > < / k e y > < v a l u e > < i n t > 9 0 < / i n t > < / v a l u e > < / i t e m > < i t e m > < k e y > < s t r i n g > M o d i f i e d D a t e < / s t r i n g > < / k e y > < v a l u e > < i n t > 1 2 5 < / i n t > < / v a l u e > < / i t e m > < / C o l u m n W i d t h s > < C o l u m n D i s p l a y I n d e x > < i t e m > < k e y > < s t r i n g > P r o d u c t C a t e g o r y I D < / s t r i n g > < / k e y > < v a l u e > < i n t > 0 < / i n t > < / v a l u e > < / i t e m > < i t e m > < k e y > < s t r i n g > N a m e < / s t r i n g > < / k e y > < v a l u e > < i n t > 1 < / i n t > < / v a l u e > < / i t e m > < i t e m > < k e y > < s t r i n g > r o w g u i d < / s t r i n g > < / k e y > < v a l u e > < i n t > 2 < / i n t > < / v a l u e > < / i t e m > < i t e m > < k e y > < s t r i n g > M o d i f i e d D a t e < / s t r i n g > < / k e y > < v a l u e > < i n t > 3 < / i n t > < / v a l u e > < / i t e m > < / C o l u m n D i s p l a y I n d e x > < C o l u m n F r o z e n   / > < C o l u m n C h e c k e d   / > < C o l u m n F i l t e r   / > < S e l e c t i o n F i l t e r   / > < F i l t e r P a r a m e t e r s   / > < I s S o r t D e s c e n d i n g > f a l s e < / I s S o r t D e s c e n d i n g > < / T a b l e W i d g e t G r i d S e r i a l i z a t i o n > ] ] > < / C u s t o m C o n t e n t > < / G e m i n i > 
</file>

<file path=customXml/item25.xml>��< ? x m l   v e r s i o n = " 1 . 0 "   e n c o d i n g = " U T F - 1 6 " ? > < G e m i n i   x m l n s = " h t t p : / / g e m i n i / p i v o t c u s t o m i z a t i o n / 0 5 2 f 8 a 3 c - 0 1 f b - 4 0 6 0 - 8 3 9 3 - 2 c 6 3 3 d e b 1 1 7 9 " > < C u s t o m C o n t e n t > < ! [ C D A T A [ < ? x m l   v e r s i o n = " 1 . 0 "   e n c o d i n g = " u t f - 1 6 " ? > < S e t t i n g s > < C a l c u l a t e d F i e l d s > < i t e m > < M e a s u r e N a m e > S T o t a l < / M e a s u r e N a m e > < D i s p l a y N a m e > S T o t a l < / D i s p l a y N a m e > < V i s i b l e > F a l s e < / V i s i b l e > < / i t e m > < / C a l c u l a t e d F i e l d s > < H S l i c e r s S h a p e > 0 ; 0 ; 0 ; 0 < / H S l i c e r s S h a p e > < V S l i c e r s S h a p e > 0 ; 0 ; 0 ; 0 < / V S l i c e r s S h a p e > < S l i c e r S h e e t N a m e > A d v a n c e d R e p o r t < / S l i c e r S h e e t N a m e > < S A H o s t H a s h > 1 4 8 5 8 1 5 2 3 7 < / S A H o s t H a s h > < G e m i n i F i e l d L i s t V i s i b l e > T r u e < / G e m i n i F i e l d L i s t V i s i b l e > < / S e t t i n g s > ] ] > < / C u s t o m C o n t e n t > < / G e m i n i > 
</file>

<file path=customXml/item26.xml>��< ? x m l   v e r s i o n = " 1 . 0 "   e n c o d i n g = " U T F - 1 6 " ? > < G e m i n i   x m l n s = " h t t p : / / g e m i n i / p i v o t c u s t o m i z a t i o n / T a b l e X M L _ P e r s o n _ C o n t a c t _ 2 8 6 0 b d 3 d - c b 0 a - 4 1 4 d - 9 b c 2 - 2 9 5 a 9 6 d 9 b 4 1 b " > < C u s t o m C o n t e n t > < ! [ C D A T A [ < T a b l e W i d g e t G r i d S e r i a l i z a t i o n   x m l n s : x s d = " h t t p : / / w w w . w 3 . o r g / 2 0 0 1 / X M L S c h e m a "   x m l n s : x s i = " h t t p : / / w w w . w 3 . o r g / 2 0 0 1 / X M L S c h e m a - i n s t a n c e " > < C o l u m n S u g g e s t e d T y p e   / > < C o l u m n F o r m a t   / > < C o l u m n A c c u r a c y   / > < C o l u m n C u r r e n c y S y m b o l   / > < C o l u m n P o s i t i v e P a t t e r n   / > < C o l u m n N e g a t i v e P a t t e r n   / > < C o l u m n W i d t h s > < i t e m > < k e y > < s t r i n g > C o n t a c t I D < / s t r i n g > < / k e y > < v a l u e > < i n t > 1 0 4 < / i n t > < / v a l u e > < / i t e m > < i t e m > < k e y > < s t r i n g > N a m e S t y l e < / s t r i n g > < / k e y > < v a l u e > < i n t > 1 1 2 < / i n t > < / v a l u e > < / i t e m > < i t e m > < k e y > < s t r i n g > T i t l e < / s t r i n g > < / k e y > < v a l u e > < i n t > 6 6 < / i n t > < / v a l u e > < / i t e m > < i t e m > < k e y > < s t r i n g > F i r s t N a m e < / s t r i n g > < / k e y > < v a l u e > < i n t > 1 0 8 < / i n t > < / v a l u e > < / i t e m > < i t e m > < k e y > < s t r i n g > M i d d l e N a m e < / s t r i n g > < / k e y > < v a l u e > < i n t > 1 2 2 < / i n t > < / v a l u e > < / i t e m > < i t e m > < k e y > < s t r i n g > L a s t N a m e < / s t r i n g > < / k e y > < v a l u e > < i n t > 1 0 7 < / i n t > < / v a l u e > < / i t e m > < i t e m > < k e y > < s t r i n g > S u f f i x < / s t r i n g > < / k e y > < v a l u e > < i n t > 7 6 < / i n t > < / v a l u e > < / i t e m > < i t e m > < k e y > < s t r i n g > E m a i l A d d r e s s < / s t r i n g > < / k e y > < v a l u e > < i n t > 1 3 1 < / i n t > < / v a l u e > < / i t e m > < i t e m > < k e y > < s t r i n g > E m a i l P r o m o t i o n < / s t r i n g > < / k e y > < v a l u e > < i n t > 1 4 3 < / i n t > < / v a l u e > < / i t e m > < i t e m > < k e y > < s t r i n g > P h o n e < / s t r i n g > < / k e y > < v a l u e > < i n t > 8 1 < / i n t > < / v a l u e > < / i t e m > < i t e m > < k e y > < s t r i n g > P a s s w o r d H a s h < / s t r i n g > < / k e y > < v a l u e > < i n t > 1 4 0 < / i n t > < / v a l u e > < / i t e m > < i t e m > < k e y > < s t r i n g > P a s s w o r d S a l t < / s t r i n g > < / k e y > < v a l u e > < i n t > 1 3 0 < / i n t > < / v a l u e > < / i t e m > < i t e m > < k e y > < s t r i n g > A d d i t i o n a l C o n t a c t I n f o < / s t r i n g > < / k e y > < v a l u e > < i n t > 1 7 6 < / i n t > < / v a l u e > < / i t e m > < i t e m > < k e y > < s t r i n g > r o w g u i d < / s t r i n g > < / k e y > < v a l u e > < i n t > 9 0 < / i n t > < / v a l u e > < / i t e m > < i t e m > < k e y > < s t r i n g > M o d i f i e d D a t e < / s t r i n g > < / k e y > < v a l u e > < i n t > 1 2 5 < / i n t > < / v a l u e > < / i t e m > < / C o l u m n W i d t h s > < C o l u m n D i s p l a y I n d e x > < i t e m > < k e y > < s t r i n g > C o n t a c t I D < / s t r i n g > < / k e y > < v a l u e > < i n t > 0 < / i n t > < / v a l u e > < / i t e m > < i t e m > < k e y > < s t r i n g > N a m e S t y l e < / s t r i n g > < / k e y > < v a l u e > < i n t > 1 < / i n t > < / v a l u e > < / i t e m > < i t e m > < k e y > < s t r i n g > T i t l e < / s t r i n g > < / k e y > < v a l u e > < i n t > 2 < / i n t > < / v a l u e > < / i t e m > < i t e m > < k e y > < s t r i n g > F i r s t N a m e < / s t r i n g > < / k e y > < v a l u e > < i n t > 3 < / i n t > < / v a l u e > < / i t e m > < i t e m > < k e y > < s t r i n g > M i d d l e N a m e < / s t r i n g > < / k e y > < v a l u e > < i n t > 4 < / i n t > < / v a l u e > < / i t e m > < i t e m > < k e y > < s t r i n g > L a s t N a m e < / s t r i n g > < / k e y > < v a l u e > < i n t > 5 < / i n t > < / v a l u e > < / i t e m > < i t e m > < k e y > < s t r i n g > S u f f i x < / s t r i n g > < / k e y > < v a l u e > < i n t > 6 < / i n t > < / v a l u e > < / i t e m > < i t e m > < k e y > < s t r i n g > E m a i l A d d r e s s < / s t r i n g > < / k e y > < v a l u e > < i n t > 7 < / i n t > < / v a l u e > < / i t e m > < i t e m > < k e y > < s t r i n g > E m a i l P r o m o t i o n < / s t r i n g > < / k e y > < v a l u e > < i n t > 8 < / i n t > < / v a l u e > < / i t e m > < i t e m > < k e y > < s t r i n g > P h o n e < / s t r i n g > < / k e y > < v a l u e > < i n t > 9 < / i n t > < / v a l u e > < / i t e m > < i t e m > < k e y > < s t r i n g > P a s s w o r d H a s h < / s t r i n g > < / k e y > < v a l u e > < i n t > 1 0 < / i n t > < / v a l u e > < / i t e m > < i t e m > < k e y > < s t r i n g > P a s s w o r d S a l t < / s t r i n g > < / k e y > < v a l u e > < i n t > 1 1 < / i n t > < / v a l u e > < / i t e m > < i t e m > < k e y > < s t r i n g > A d d i t i o n a l C o n t a c t I n f o < / s t r i n g > < / k e y > < v a l u e > < i n t > 1 2 < / i n t > < / v a l u e > < / i t e m > < i t e m > < k e y > < s t r i n g > r o w g u i d < / s t r i n g > < / k e y > < v a l u e > < i n t > 1 3 < / i n t > < / v a l u e > < / i t e m > < i t e m > < k e y > < s t r i n g > M o d i f i e d D a t e < / s t r i n g > < / k e y > < v a l u e > < i n t > 1 4 < / i n t > < / v a l u e > < / i t e m > < / C o l u m n D i s p l a y I n d e x > < C o l u m n F r o z e n   / > < C o l u m n C h e c k e d   / > < C o l u m n F i l t e r   / > < S e l e c t i o n F i l t e r   / > < F i l t e r P a r a m e t e r s   / > < I s S o r t D e s c e n d i n g > f a l s e < / I s S o r t D e s c e n d i n g > < / T a b l e W i d g e t G r i d S e r i a l i z a t i o n > ] ] > < / C u s t o m C o n t e n t > < / G e m i n i > 
</file>

<file path=customXml/item27.xml>��< ? x m l   v e r s i o n = " 1 . 0 "   e n c o d i n g = " U T F - 1 6 " ? > < G e m i n i   x m l n s = " h t t p : / / g e m i n i / p i v o t c u s t o m i z a t i o n / T a b l e X M L _ P e r s o n _ A d d r e s s T y p e _ e 2 e d 3 3 0 1 - e 8 7 2 - 4 3 1 1 - 9 0 a 9 - 8 0 8 4 5 5 d f d 3 d f " > < C u s t o m C o n t e n t > < ! [ C D A T A [ < T a b l e W i d g e t G r i d S e r i a l i z a t i o n   x m l n s : x s d = " h t t p : / / w w w . w 3 . o r g / 2 0 0 1 / X M L S c h e m a "   x m l n s : x s i = " h t t p : / / w w w . w 3 . o r g / 2 0 0 1 / X M L S c h e m a - i n s t a n c e " > < C o l u m n S u g g e s t e d T y p e   / > < C o l u m n F o r m a t   / > < C o l u m n A c c u r a c y   / > < C o l u m n C u r r e n c y S y m b o l   / > < C o l u m n P o s i t i v e P a t t e r n   / > < C o l u m n N e g a t i v e P a t t e r n   / > < C o l u m n W i d t h s > < i t e m > < k e y > < s t r i n g > A d d r e s s T y p e I D < / s t r i n g > < / k e y > < v a l u e > < i n t > 1 4 1 < / i n t > < / v a l u e > < / i t e m > < i t e m > < k e y > < s t r i n g > N a m e < / s t r i n g > < / k e y > < v a l u e > < i n t > 7 9 < / i n t > < / v a l u e > < / i t e m > < i t e m > < k e y > < s t r i n g > r o w g u i d < / s t r i n g > < / k e y > < v a l u e > < i n t > 9 0 < / i n t > < / v a l u e > < / i t e m > < i t e m > < k e y > < s t r i n g > M o d i f i e d D a t e < / s t r i n g > < / k e y > < v a l u e > < i n t > 1 2 5 < / i n t > < / v a l u e > < / i t e m > < / C o l u m n W i d t h s > < C o l u m n D i s p l a y I n d e x > < i t e m > < k e y > < s t r i n g > A d d r e s s T y p e I D < / s t r i n g > < / k e y > < v a l u e > < i n t > 0 < / i n t > < / v a l u e > < / i t e m > < i t e m > < k e y > < s t r i n g > N a m e < / s t r i n g > < / k e y > < v a l u e > < i n t > 1 < / i n t > < / v a l u e > < / i t e m > < i t e m > < k e y > < s t r i n g > r o w g u i d < / s t r i n g > < / k e y > < v a l u e > < i n t > 2 < / i n t > < / v a l u e > < / i t e m > < i t e m > < k e y > < s t r i n g > M o d i f i e d D a t e < / s t r i n g > < / k e y > < v a l u e > < i n t > 3 < / i n t > < / v a l u e > < / i t e m > < / C o l u m n D i s p l a y I n d e x > < C o l u m n F r o z e n   / > < C o l u m n C h e c k e d   / > < C o l u m n F i l t e r   / > < S e l e c t i o n F i l t e r   / > < F i l t e r P a r a m e t e r s   / > < I s S o r t D e s c e n d i n g > f a l s e < / I s S o r t D e s c e n d i n g > < / T a b l e W i d g e t G r i d S e r i a l i z a t i o n > ] ] > < / C u s t o m C o n t e n t > < / G e m i n i > 
</file>

<file path=customXml/item28.xml>��< ? x m l   v e r s i o n = " 1 . 0 "   e n c o d i n g = " U T F - 1 6 " ? > < G e m i n i   x m l n s = " h t t p : / / g e m i n i / p i v o t c u s t o m i z a t i o n / e c d f e 0 d 6 - 7 7 e 4 - 4 2 d 5 - b d 2 b - 2 a 9 c 9 9 c 3 4 8 4 2 " > < C u s t o m C o n t e n t > < ! [ C D A T A [ < ? x m l   v e r s i o n = " 1 . 0 "   e n c o d i n g = " u t f - 1 6 " ? > < S e t t i n g s > < C a l c u l a t e d F i e l d s > < i t e m > < M e a s u r e N a m e > S T o t a l < / M e a s u r e N a m e > < D i s p l a y N a m e > S T o t a l < / D i s p l a y N a m e > < V i s i b l e > F a l s e < / V i s i b l e > < / i t e m > < / C a l c u l a t e d F i e l d s > < H S l i c e r s S h a p e > 0 ; 0 ; 0 ; 0 < / H S l i c e r s S h a p e > < V S l i c e r s S h a p e > 0 ; 0 ; 0 ; 0 < / V S l i c e r s S h a p e > < S l i c e r S h e e t N a m e > H i d e T o p 1 0 < / S l i c e r S h e e t N a m e > < S A H o s t H a s h > 1 0 6 6 0 5 2 6 5 0 < / S A H o s t H a s h > < G e m i n i F i e l d L i s t V i s i b l e > T r u e < / G e m i n i F i e l d L i s t V i s i b l e > < / S e t t i n g s > ] ] > < / C u s t o m C o n t e n t > < / G e m i n i > 
</file>

<file path=customXml/item29.xml>��< ? x m l   v e r s i o n = " 1 . 0 "   e n c o d i n g = " U T F - 1 6 " ? > < G e m i n i   x m l n s = " h t t p : / / g e m i n i / p i v o t c u s t o m i z a t i o n / T a b l e X M L _ P r o d u c t i o n _ P r o d u c t S u b c a t e g o r y _ 4 c 6 a f 0 b e - 4 5 0 7 - 4 9 7 8 - b 9 f 8 - e a 8 4 a a 1 5 2 4 7 b " > < C u s t o m C o n t e n t > < ! [ C D A T A [ < T a b l e W i d g e t G r i d S e r i a l i z a t i o n   x m l n s : x s d = " h t t p : / / w w w . w 3 . o r g / 2 0 0 1 / X M L S c h e m a "   x m l n s : x s i = " h t t p : / / w w w . w 3 . o r g / 2 0 0 1 / X M L S c h e m a - i n s t a n c e " > < C o l u m n S u g g e s t e d T y p e   / > < C o l u m n F o r m a t   / > < C o l u m n A c c u r a c y   / > < C o l u m n C u r r e n c y S y m b o l   / > < C o l u m n P o s i t i v e P a t t e r n   / > < C o l u m n N e g a t i v e P a t t e r n   / > < C o l u m n W i d t h s > < i t e m > < k e y > < s t r i n g > P r o d u c t S u b c a t e g o r y I D < / s t r i n g > < / k e y > < v a l u e > < i n t > 1 8 7 < / i n t > < / v a l u e > < / i t e m > < i t e m > < k e y > < s t r i n g > P r o d u c t C a t e g o r y I D < / s t r i n g > < / k e y > < v a l u e > < i n t > 1 6 4 < / i n t > < / v a l u e > < / i t e m > < i t e m > < k e y > < s t r i n g > N a m e < / s t r i n g > < / k e y > < v a l u e > < i n t > 7 9 < / i n t > < / v a l u e > < / i t e m > < i t e m > < k e y > < s t r i n g > r o w g u i d < / s t r i n g > < / k e y > < v a l u e > < i n t > 9 0 < / i n t > < / v a l u e > < / i t e m > < i t e m > < k e y > < s t r i n g > M o d i f i e d D a t e < / s t r i n g > < / k e y > < v a l u e > < i n t > 1 2 5 < / i n t > < / v a l u e > < / i t e m > < / C o l u m n W i d t h s > < C o l u m n D i s p l a y I n d e x > < i t e m > < k e y > < s t r i n g > P r o d u c t S u b c a t e g o r y I D < / s t r i n g > < / k e y > < v a l u e > < i n t > 0 < / i n t > < / v a l u e > < / i t e m > < i t e m > < k e y > < s t r i n g > P r o d u c t C a t e g o r y I D < / s t r i n g > < / k e y > < v a l u e > < i n t > 1 < / i n t > < / v a l u e > < / i t e m > < i t e m > < k e y > < s t r i n g > N a m e < / s t r i n g > < / k e y > < v a l u e > < i n t > 2 < / i n t > < / v a l u e > < / i t e m > < i t e m > < k e y > < s t r i n g > r o w g u i d < / s t r i n g > < / k e y > < v a l u e > < i n t > 3 < / i n t > < / v a l u e > < / i t e m > < i t e m > < k e y > < s t r i n g > M o d i f i e d D a t e < / s t r i n g > < / k e y > < v a l u e > < i n t > 4 < / 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T a b l e X M L _ P r o d u c t i o n _ B i l l O f M a t e r i a l s _ d 7 d 3 0 0 7 0 - 3 1 6 6 - 4 e 5 4 - b f e 7 - d b 5 d 0 3 d c a e 9 8 " > < C u s t o m C o n t e n t > < ! [ C D A T A [ < T a b l e W i d g e t G r i d S e r i a l i z a t i o n   x m l n s : x s d = " h t t p : / / w w w . w 3 . o r g / 2 0 0 1 / X M L S c h e m a "   x m l n s : x s i = " h t t p : / / w w w . w 3 . o r g / 2 0 0 1 / X M L S c h e m a - i n s t a n c e " > < C o l u m n S u g g e s t e d T y p e   / > < C o l u m n F o r m a t   / > < C o l u m n A c c u r a c y   / > < C o l u m n C u r r e n c y S y m b o l   / > < C o l u m n P o s i t i v e P a t t e r n   / > < C o l u m n N e g a t i v e P a t t e r n   / > < C o l u m n W i d t h s > < i t e m > < k e y > < s t r i n g > B i l l O f M a t e r i a l s I D < / s t r i n g > < / k e y > < v a l u e > < i n t > 1 4 8 < / i n t > < / v a l u e > < / i t e m > < i t e m > < k e y > < s t r i n g > P r o d u c t A s s e m b l y I D < / s t r i n g > < / k e y > < v a l u e > < i n t > 1 7 0 < / i n t > < / v a l u e > < / i t e m > < i t e m > < k e y > < s t r i n g > C o m p o n e n t I D < / s t r i n g > < / k e y > < v a l u e > < i n t > 1 2 9 < / i n t > < / v a l u e > < / i t e m > < i t e m > < k e y > < s t r i n g > S t a r t D a t e < / s t r i n g > < / k e y > < v a l u e > < i n t > 1 0 1 < / i n t > < / v a l u e > < / i t e m > < i t e m > < k e y > < s t r i n g > E n d D a t e < / s t r i n g > < / k e y > < v a l u e > < i n t > 9 6 < / i n t > < / v a l u e > < / i t e m > < i t e m > < k e y > < s t r i n g > U n i t M e a s u r e C o d e < / s t r i n g > < / k e y > < v a l u e > < i n t > 1 5 8 < / i n t > < / v a l u e > < / i t e m > < i t e m > < k e y > < s t r i n g > B O M L e v e l < / s t r i n g > < / k e y > < v a l u e > < i n t > 1 0 9 < / i n t > < / v a l u e > < / i t e m > < i t e m > < k e y > < s t r i n g > P e r A s s e m b l y Q t y < / s t r i n g > < / k e y > < v a l u e > < i n t > 1 5 2 < / i n t > < / v a l u e > < / i t e m > < i t e m > < k e y > < s t r i n g > M o d i f i e d D a t e < / s t r i n g > < / k e y > < v a l u e > < i n t > 1 2 5 < / i n t > < / v a l u e > < / i t e m > < / C o l u m n W i d t h s > < C o l u m n D i s p l a y I n d e x > < i t e m > < k e y > < s t r i n g > B i l l O f M a t e r i a l s I D < / s t r i n g > < / k e y > < v a l u e > < i n t > 0 < / i n t > < / v a l u e > < / i t e m > < i t e m > < k e y > < s t r i n g > P r o d u c t A s s e m b l y I D < / s t r i n g > < / k e y > < v a l u e > < i n t > 1 < / i n t > < / v a l u e > < / i t e m > < i t e m > < k e y > < s t r i n g > C o m p o n e n t I D < / s t r i n g > < / k e y > < v a l u e > < i n t > 2 < / i n t > < / v a l u e > < / i t e m > < i t e m > < k e y > < s t r i n g > S t a r t D a t e < / s t r i n g > < / k e y > < v a l u e > < i n t > 3 < / i n t > < / v a l u e > < / i t e m > < i t e m > < k e y > < s t r i n g > E n d D a t e < / s t r i n g > < / k e y > < v a l u e > < i n t > 4 < / i n t > < / v a l u e > < / i t e m > < i t e m > < k e y > < s t r i n g > U n i t M e a s u r e C o d e < / s t r i n g > < / k e y > < v a l u e > < i n t > 5 < / i n t > < / v a l u e > < / i t e m > < i t e m > < k e y > < s t r i n g > B O M L e v e l < / s t r i n g > < / k e y > < v a l u e > < i n t > 6 < / i n t > < / v a l u e > < / i t e m > < i t e m > < k e y > < s t r i n g > P e r A s s e m b l y Q t y < / s t r i n g > < / k e y > < v a l u e > < i n t > 7 < / i n t > < / v a l u e > < / i t e m > < i t e m > < k e y > < s t r i n g > M o d i f i e d D a t e < / s t r i n g > < / k e y > < v a l u e > < i n t > 8 < / i n t > < / v a l u e > < / i t e m > < / C o l u m n D i s p l a y I n d e x > < C o l u m n F r o z e n   / > < C o l u m n C h e c k e d   / > < C o l u m n F i l t e r   / > < S e l e c t i o n F i l t e r   / > < F i l t e r P a r a m e t e r s   / > < I s S o r t D e s c e n d i n g > f a l s e < / I s S o r t D e s c e n d i n g > < / T a b l e W i d g e t G r i d S e r i a l i z a t i o n > ] ] > < / C u s t o m C o n t e n t > < / G e m i n i > 
</file>

<file path=customXml/item30.xml>��< ? x m l   v e r s i o n = " 1 . 0 "   e n c o d i n g = " U T F - 1 6 " ? > < G e m i n i   x m l n s = " h t t p : / / g e m i n i / p i v o t c u s t o m i z a t i o n / 0 1 8 1 8 2 7 0 - e 9 6 9 - 4 f c 0 - a c 2 b - 9 f 1 c 5 7 8 4 9 c c a " > < C u s t o m C o n t e n t > < ! [ C D A T A [ < ? x m l   v e r s i o n = " 1 . 0 "   e n c o d i n g = " u t f - 1 6 " ? > < S e t t i n g s > < C a l c u l a t e d F i e l d s > < i t e m > < M e a s u r e N a m e > S T o t a l < / M e a s u r e N a m e > < D i s p l a y N a m e > S T o t a l < / D i s p l a y N a m e > < V i s i b l e > F a l s e < / V i s i b l e > < / i t e m > < / C a l c u l a t e d F i e l d s > < H S l i c e r s S h a p e > 0 ; 0 ; 0 ; 0 < / H S l i c e r s S h a p e > < V S l i c e r s S h a p e > 0 ; 0 ; 0 ; 0 < / V S l i c e r s S h a p e > < S l i c e r S h e e t N a m e > H i d e T o p 1 0 < / S l i c e r S h e e t N a m e > < S A H o s t H a s h > 8 5 1 3 2 4 6 5 8 < / S A H o s t H a s h > < G e m i n i F i e l d L i s t V i s i b l e > T r u e < / G e m i n i F i e l d L i s t V i s i b l e > < / S e t t i n g s > ] ] > < / C u s t o m C o n t e n t > < / G e m i n i > 
</file>

<file path=customXml/item31.xml>��< ? x m l   v e r s i o n = " 1 . 0 "   e n c o d i n g = " U T F - 1 6 " ? > < G e m i n i   x m l n s = " h t t p : / / g e m i n i / p i v o t c u s t o m i z a t i o n / T a b l e X M L _ P r o d u c t i o n _ P r o d u c t _ b 5 e d 8 4 4 b - 2 4 5 d - 4 f 9 c - b 4 5 b - 5 d 9 5 e f 0 b 1 3 3 2 " > < C u s t o m C o n t e n t > < ! [ C D A T A [ < T a b l e W i d g e t G r i d S e r i a l i z a t i o n   x m l n s : x s d = " h t t p : / / w w w . w 3 . o r g / 2 0 0 1 / X M L S c h e m a "   x m l n s : x s i = " h t t p : / / w w w . w 3 . o r g / 2 0 0 1 / X M L S c h e m a - i n s t a n c e " > < C o l u m n S u g g e s t e d T y p e   / > < C o l u m n F o r m a t   / > < C o l u m n A c c u r a c y   / > < C o l u m n C u r r e n c y S y m b o l   / > < C o l u m n P o s i t i v e P a t t e r n   / > < C o l u m n N e g a t i v e P a t t e r n   / > < C o l u m n W i d t h s > < i t e m > < k e y > < s t r i n g > P r o d u c t I D < / s t r i n g > < / k e y > < v a l u e > < i n t > 1 0 4 < / i n t > < / v a l u e > < / i t e m > < i t e m > < k e y > < s t r i n g > N a m e < / s t r i n g > < / k e y > < v a l u e > < i n t > 7 9 < / i n t > < / v a l u e > < / i t e m > < i t e m > < k e y > < s t r i n g > P r o d u c t N u m b e r < / s t r i n g > < / k e y > < v a l u e > < i n t > 1 4 3 < / i n t > < / v a l u e > < / i t e m > < i t e m > < k e y > < s t r i n g > M a k e F l a g < / s t r i n g > < / k e y > < v a l u e > < i n t > 1 0 4 < / i n t > < / v a l u e > < / i t e m > < i t e m > < k e y > < s t r i n g > F i n i s h e d G o o d s F l a g < / s t r i n g > < / k e y > < v a l u e > < i n t > 1 6 6 < / i n t > < / v a l u e > < / i t e m > < i t e m > < k e y > < s t r i n g > C o l o r < / s t r i n g > < / k e y > < v a l u e > < i n t > 7 4 < / i n t > < / v a l u e > < / i t e m > < i t e m > < k e y > < s t r i n g > S a f e t y S t o c k L e v e l < / s t r i n g > < / k e y > < v a l u e > < i n t > 1 5 4 < / i n t > < / v a l u e > < / i t e m > < i t e m > < k e y > < s t r i n g > R e o r d e r P o i n t < / s t r i n g > < / k e y > < v a l u e > < i n t > 1 2 5 < / i n t > < / v a l u e > < / i t e m > < i t e m > < k e y > < s t r i n g > S t a n d a r d C o s t < / s t r i n g > < / k e y > < v a l u e > < i n t > 1 2 9 < / i n t > < / v a l u e > < / i t e m > < i t e m > < k e y > < s t r i n g > L i s t P r i c e < / s t r i n g > < / k e y > < v a l u e > < i n t > 9 6 < / i n t > < / v a l u e > < / i t e m > < i t e m > < k e y > < s t r i n g > S i z e < / s t r i n g > < / k e y > < v a l u e > < i n t > 6 8 < / i n t > < / v a l u e > < / i t e m > < i t e m > < k e y > < s t r i n g > S i z e U n i t M e a s u r e C o d e < / s t r i n g > < / k e y > < v a l u e > < i n t > 1 8 7 < / i n t > < / v a l u e > < / i t e m > < i t e m > < k e y > < s t r i n g > W e i g h t U n i t M e a s u r e C o d e < / s t r i n g > < / k e y > < v a l u e > < i n t > 2 0 3 < / i n t > < / v a l u e > < / i t e m > < i t e m > < k e y > < s t r i n g > W e i g h t < / s t r i n g > < / k e y > < v a l u e > < i n t > 8 4 < / i n t > < / v a l u e > < / i t e m > < i t e m > < k e y > < s t r i n g > D a y s T o M a n u f a c t u r e < / s t r i n g > < / k e y > < v a l u e > < i n t > 1 7 3 < / i n t > < / v a l u e > < / i t e m > < i t e m > < k e y > < s t r i n g > P r o d u c t L i n e < / s t r i n g > < / k e y > < v a l u e > < i n t > 1 1 7 < / i n t > < / v a l u e > < / i t e m > < i t e m > < k e y > < s t r i n g > C l a s s < / s t r i n g > < / k e y > < v a l u e > < i n t > 7 7 < / i n t > < / v a l u e > < / i t e m > < i t e m > < k e y > < s t r i n g > S t y l e < / s t r i n g > < / k e y > < v a l u e > < i n t > 7 2 < / i n t > < / v a l u e > < / i t e m > < i t e m > < k e y > < s t r i n g > P r o d u c t S u b c a t e g o r y I D < / s t r i n g > < / k e y > < v a l u e > < i n t > 1 8 7 < / i n t > < / v a l u e > < / i t e m > < i t e m > < k e y > < s t r i n g > P r o d u c t M o d e l I D < / s t r i n g > < / k e y > < v a l u e > < i n t > 1 4 4 < / i n t > < / v a l u e > < / i t e m > < i t e m > < k e y > < s t r i n g > S e l l S t a r t D a t e < / s t r i n g > < / k e y > < v a l u e > < i n t > 1 2 5 < / i n t > < / v a l u e > < / i t e m > < i t e m > < k e y > < s t r i n g > S e l l E n d D a t e < / s t r i n g > < / k e y > < v a l u e > < i n t > 1 2 0 < / i n t > < / v a l u e > < / i t e m > < i t e m > < k e y > < s t r i n g > D i s c o n t i n u e d D a t e < / s t r i n g > < / k e y > < v a l u e > < i n t > 1 5 5 < / i n t > < / v a l u e > < / i t e m > < i t e m > < k e y > < s t r i n g > r o w g u i d < / s t r i n g > < / k e y > < v a l u e > < i n t > 9 0 < / i n t > < / v a l u e > < / i t e m > < i t e m > < k e y > < s t r i n g > M o d i f i e d D a t e < / s t r i n g > < / k e y > < v a l u e > < i n t > 1 2 5 < / i n t > < / v a l u e > < / i t e m > < / C o l u m n W i d t h s > < C o l u m n D i s p l a y I n d e x > < i t e m > < k e y > < s t r i n g > P r o d u c t I D < / s t r i n g > < / k e y > < v a l u e > < i n t > 0 < / i n t > < / v a l u e > < / i t e m > < i t e m > < k e y > < s t r i n g > N a m e < / s t r i n g > < / k e y > < v a l u e > < i n t > 1 < / i n t > < / v a l u e > < / i t e m > < i t e m > < k e y > < s t r i n g > P r o d u c t N u m b e r < / s t r i n g > < / k e y > < v a l u e > < i n t > 2 < / i n t > < / v a l u e > < / i t e m > < i t e m > < k e y > < s t r i n g > M a k e F l a g < / s t r i n g > < / k e y > < v a l u e > < i n t > 3 < / i n t > < / v a l u e > < / i t e m > < i t e m > < k e y > < s t r i n g > F i n i s h e d G o o d s F l a g < / s t r i n g > < / k e y > < v a l u e > < i n t > 4 < / i n t > < / v a l u e > < / i t e m > < i t e m > < k e y > < s t r i n g > C o l o r < / s t r i n g > < / k e y > < v a l u e > < i n t > 5 < / i n t > < / v a l u e > < / i t e m > < i t e m > < k e y > < s t r i n g > S a f e t y S t o c k L e v e l < / s t r i n g > < / k e y > < v a l u e > < i n t > 6 < / i n t > < / v a l u e > < / i t e m > < i t e m > < k e y > < s t r i n g > R e o r d e r P o i n t < / s t r i n g > < / k e y > < v a l u e > < i n t > 7 < / i n t > < / v a l u e > < / i t e m > < i t e m > < k e y > < s t r i n g > S t a n d a r d C o s t < / s t r i n g > < / k e y > < v a l u e > < i n t > 8 < / i n t > < / v a l u e > < / i t e m > < i t e m > < k e y > < s t r i n g > L i s t P r i c e < / s t r i n g > < / k e y > < v a l u e > < i n t > 9 < / i n t > < / v a l u e > < / i t e m > < i t e m > < k e y > < s t r i n g > S i z e < / s t r i n g > < / k e y > < v a l u e > < i n t > 1 0 < / i n t > < / v a l u e > < / i t e m > < i t e m > < k e y > < s t r i n g > S i z e U n i t M e a s u r e C o d e < / s t r i n g > < / k e y > < v a l u e > < i n t > 1 1 < / i n t > < / v a l u e > < / i t e m > < i t e m > < k e y > < s t r i n g > W e i g h t U n i t M e a s u r e C o d e < / s t r i n g > < / k e y > < v a l u e > < i n t > 1 2 < / i n t > < / v a l u e > < / i t e m > < i t e m > < k e y > < s t r i n g > W e i g h t < / s t r i n g > < / k e y > < v a l u e > < i n t > 1 3 < / i n t > < / v a l u e > < / i t e m > < i t e m > < k e y > < s t r i n g > D a y s T o M a n u f a c t u r e < / s t r i n g > < / k e y > < v a l u e > < i n t > 1 4 < / i n t > < / v a l u e > < / i t e m > < i t e m > < k e y > < s t r i n g > P r o d u c t L i n e < / s t r i n g > < / k e y > < v a l u e > < i n t > 1 5 < / i n t > < / v a l u e > < / i t e m > < i t e m > < k e y > < s t r i n g > C l a s s < / s t r i n g > < / k e y > < v a l u e > < i n t > 1 6 < / i n t > < / v a l u e > < / i t e m > < i t e m > < k e y > < s t r i n g > S t y l e < / s t r i n g > < / k e y > < v a l u e > < i n t > 1 7 < / i n t > < / v a l u e > < / i t e m > < i t e m > < k e y > < s t r i n g > P r o d u c t S u b c a t e g o r y I D < / s t r i n g > < / k e y > < v a l u e > < i n t > 1 8 < / i n t > < / v a l u e > < / i t e m > < i t e m > < k e y > < s t r i n g > P r o d u c t M o d e l I D < / s t r i n g > < / k e y > < v a l u e > < i n t > 1 9 < / i n t > < / v a l u e > < / i t e m > < i t e m > < k e y > < s t r i n g > S e l l S t a r t D a t e < / s t r i n g > < / k e y > < v a l u e > < i n t > 2 0 < / i n t > < / v a l u e > < / i t e m > < i t e m > < k e y > < s t r i n g > S e l l E n d D a t e < / s t r i n g > < / k e y > < v a l u e > < i n t > 2 1 < / i n t > < / v a l u e > < / i t e m > < i t e m > < k e y > < s t r i n g > D i s c o n t i n u e d D a t e < / s t r i n g > < / k e y > < v a l u e > < i n t > 2 2 < / i n t > < / v a l u e > < / i t e m > < i t e m > < k e y > < s t r i n g > r o w g u i d < / s t r i n g > < / k e y > < v a l u e > < i n t > 2 3 < / i n t > < / v a l u e > < / i t e m > < i t e m > < k e y > < s t r i n g > M o d i f i e d D a t e < / s t r i n g > < / k e y > < v a l u e > < i n t > 2 4 < / i n t > < / v a l u e > < / i t e m > < / C o l u m n D i s p l a y I n d e x > < C o l u m n F r o z e n   / > < C o l u m n C h e c k e d   / > < C o l u m n F i l t e r   / > < S e l e c t i o n F i l t e r   / > < F i l t e r P a r a m e t e r s   / > < I s S o r t D e s c e n d i n g > f a l s e < / I s S o r t D e s c e n d i n g > < / T a b l e W i d g e t G r i d S e r i a l i z a t i o n > ] ] > < / C u s t o m C o n t e n t > < / G e m i n i > 
</file>

<file path=customXml/item32.xml>��< ? x m l   v e r s i o n = " 1 . 0 "   e n c o d i n g = " U T F - 1 6 " ? > < G e m i n i   x m l n s = " h t t p : / / g e m i n i / p i v o t c u s t o m i z a t i o n / T a b l e O r d e r " > < C u s t o m C o n t e n t > P r o d u c t i o n _ P r o d u c t _ 0 c 1 7 1 c 8 2 - 7 6 8 3 - 4 8 e 6 - b 6 1 d - 9 e c 6 5 5 f 9 2 5 f 7 , P r o d u c t i o n _ P r o d u c t C a t e g o r y _ a a a d 6 2 7 0 - 6 f 5 8 - 4 6 9 e - 8 c a 6 - b 7 8 4 f 0 5 8 1 b 5 8 , P r o d u c t i o n _ P r o d u c t S u b c a t e g o r y _ 4 c 6 a f 0 b e - 4 5 0 7 - 4 9 7 8 - b 9 f 8 - e a 8 4 a a 1 5 2 4 7 b , S a l e s _ S a l e s O r d e r D e t a i l _ 2 0 b b 2 5 1 d - 7 6 b d - 4 e f e - 9 0 b 2 - 7 b f 9 6 3 f 4 5 d 6 c , S a l e s _ S a l e s O r d e r H e a d e r _ f 2 6 6 5 c 6 6 - e 7 a 3 - 4 2 5 d - 8 1 b b - 4 b 7 0 0 e 6 f 1 5 3 e , 2 0 0 5 _ 2 0 1 5 _ 5 1 2 d 1 d 5 2 - a 9 b 8 - 4 c 5 d - 9 c f 3 - 9 6 a 0 a 7 1 c 1 1 a 1 < / C u s t o m C o n t e n t > < / G e m i n i > 
</file>

<file path=customXml/item33.xml>��< ? x m l   v e r s i o n = " 1 . 0 "   e n c o d i n g = " U T F - 1 6 " ? > < G e m i n i   x m l n s = " h t t p : / / g e m i n i / p i v o t c u s t o m i z a t i o n / T a b l e X M L _ P e r s o n _ S t a t e P r o v i n c e _ 9 c 6 f 0 5 c 5 - e 0 f a - 4 f 5 0 - 8 8 7 1 - a 0 d b e f 8 5 5 d a f " > < C u s t o m C o n t e n t > < ! [ C D A T A [ < T a b l e W i d g e t G r i d S e r i a l i z a t i o n   x m l n s : x s d = " h t t p : / / w w w . w 3 . o r g / 2 0 0 1 / X M L S c h e m a "   x m l n s : x s i = " h t t p : / / w w w . w 3 . o r g / 2 0 0 1 / X M L S c h e m a - i n s t a n c e " > < C o l u m n S u g g e s t e d T y p e   / > < C o l u m n F o r m a t   / > < C o l u m n A c c u r a c y   / > < C o l u m n C u r r e n c y S y m b o l   / > < C o l u m n P o s i t i v e P a t t e r n   / > < C o l u m n N e g a t i v e P a t t e r n   / > < C o l u m n W i d t h s > < i t e m > < k e y > < s t r i n g > S t a t e P r o v i n c e I D < / s t r i n g > < / k e y > < v a l u e > < i n t > 1 4 5 < / i n t > < / v a l u e > < / i t e m > < i t e m > < k e y > < s t r i n g > S t a t e P r o v i n c e C o d e < / s t r i n g > < / k e y > < v a l u e > < i n t > 1 6 6 < / i n t > < / v a l u e > < / i t e m > < i t e m > < k e y > < s t r i n g > C o u n t r y R e g i o n C o d e < / s t r i n g > < / k e y > < v a l u e > < i n t > 1 7 2 < / i n t > < / v a l u e > < / i t e m > < i t e m > < k e y > < s t r i n g > I s O n l y S t a t e P r o v i n c e F l a g < / s t r i n g > < / k e y > < v a l u e > < i n t > 2 0 1 < / i n t > < / v a l u e > < / i t e m > < i t e m > < k e y > < s t r i n g > N a m e < / s t r i n g > < / k e y > < v a l u e > < i n t > 7 9 < / i n t > < / v a l u e > < / i t e m > < i t e m > < k e y > < s t r i n g > T e r r i t o r y I D < / s t r i n g > < / k e y > < v a l u e > < i n t > 1 0 8 < / i n t > < / v a l u e > < / i t e m > < i t e m > < k e y > < s t r i n g > r o w g u i d < / s t r i n g > < / k e y > < v a l u e > < i n t > 9 0 < / i n t > < / v a l u e > < / i t e m > < i t e m > < k e y > < s t r i n g > M o d i f i e d D a t e < / s t r i n g > < / k e y > < v a l u e > < i n t > 1 2 5 < / i n t > < / v a l u e > < / i t e m > < / C o l u m n W i d t h s > < C o l u m n D i s p l a y I n d e x > < i t e m > < k e y > < s t r i n g > S t a t e P r o v i n c e I D < / s t r i n g > < / k e y > < v a l u e > < i n t > 0 < / i n t > < / v a l u e > < / i t e m > < i t e m > < k e y > < s t r i n g > S t a t e P r o v i n c e C o d e < / s t r i n g > < / k e y > < v a l u e > < i n t > 1 < / i n t > < / v a l u e > < / i t e m > < i t e m > < k e y > < s t r i n g > C o u n t r y R e g i o n C o d e < / s t r i n g > < / k e y > < v a l u e > < i n t > 2 < / i n t > < / v a l u e > < / i t e m > < i t e m > < k e y > < s t r i n g > I s O n l y S t a t e P r o v i n c e F l a g < / s t r i n g > < / k e y > < v a l u e > < i n t > 3 < / i n t > < / v a l u e > < / i t e m > < i t e m > < k e y > < s t r i n g > N a m e < / s t r i n g > < / k e y > < v a l u e > < i n t > 4 < / i n t > < / v a l u e > < / i t e m > < i t e m > < k e y > < s t r i n g > T e r r i t o r y I D < / s t r i n g > < / k e y > < v a l u e > < i n t > 5 < / i n t > < / v a l u e > < / i t e m > < i t e m > < k e y > < s t r i n g > r o w g u i d < / s t r i n g > < / k e y > < v a l u e > < i n t > 6 < / i n t > < / v a l u e > < / i t e m > < i t e m > < k e y > < s t r i n g > M o d i f i e d D a t e < / s t r i n g > < / k e y > < v a l u e > < i n t > 7 < / i n t > < / v a l u e > < / i t e m > < / C o l u m n D i s p l a y I n d e x > < C o l u m n F r o z e n   / > < C o l u m n C h e c k e d   / > < C o l u m n F i l t e r   / > < S e l e c t i o n F i l t e r   / > < F i l t e r P a r a m e t e r s   / > < I s S o r t D e s c e n d i n g > f a l s e < / I s S o r t D e s c e n d i n g > < / T a b l e W i d g e t G r i d S e r i a l i z a t i o n > ] ] > < / C u s t o m C o n t e n t > < / G e m i n i > 
</file>

<file path=customXml/item34.xml>��< ? x m l   v e r s i o n = " 1 . 0 "   e n c o d i n g = " U T F - 1 6 " ? > < G e m i n i   x m l n s = " h t t p : / / g e m i n i / p i v o t c u s t o m i z a t i o n / L i n k e d T a b l e U p d a t e M o d e " > < C u s t o m C o n t e n t > < ! [ C D A T A [ T r u e ] ] > < / C u s t o m C o n t e n t > < / G e m i n i > 
</file>

<file path=customXml/item35.xml>��< ? x m l   v e r s i o n = " 1 . 0 "   e n c o d i n g = " U T F - 1 6 " ? > < G e m i n i   x m l n s = " h t t p : / / g e m i n i / p i v o t c u s t o m i z a t i o n / T a b l e X M L _ H u m a n R e s o u r c e s _ J o b C a n d i d a t e _ b 7 4 2 0 a f 6 - b 3 5 3 - 4 f 1 8 - 8 6 0 7 - 2 9 c 3 4 2 e 1 8 c 9 9 " > < C u s t o m C o n t e n t > < ! [ C D A T A [ < T a b l e W i d g e t G r i d S e r i a l i z a t i o n   x m l n s : x s d = " h t t p : / / w w w . w 3 . o r g / 2 0 0 1 / X M L S c h e m a "   x m l n s : x s i = " h t t p : / / w w w . w 3 . o r g / 2 0 0 1 / X M L S c h e m a - i n s t a n c e " > < C o l u m n S u g g e s t e d T y p e   / > < C o l u m n F o r m a t   / > < C o l u m n A c c u r a c y   / > < C o l u m n C u r r e n c y S y m b o l   / > < C o l u m n P o s i t i v e P a t t e r n   / > < C o l u m n N e g a t i v e P a t t e r n   / > < C o l u m n W i d t h s > < i t e m > < k e y > < s t r i n g > J o b C a n d i d a t e I D < / s t r i n g > < / k e y > < v a l u e > < i n t > 1 4 3 < / i n t > < / v a l u e > < / i t e m > < i t e m > < k e y > < s t r i n g > E m p l o y e e I D < / s t r i n g > < / k e y > < v a l u e > < i n t > 1 1 9 < / i n t > < / v a l u e > < / i t e m > < i t e m > < k e y > < s t r i n g > R e s u m e < / s t r i n g > < / k e y > < v a l u e > < i n t > 9 5 < / i n t > < / v a l u e > < / i t e m > < i t e m > < k e y > < s t r i n g > M o d i f i e d D a t e < / s t r i n g > < / k e y > < v a l u e > < i n t > 1 2 5 < / i n t > < / v a l u e > < / i t e m > < / C o l u m n W i d t h s > < C o l u m n D i s p l a y I n d e x > < i t e m > < k e y > < s t r i n g > J o b C a n d i d a t e I D < / s t r i n g > < / k e y > < v a l u e > < i n t > 0 < / i n t > < / v a l u e > < / i t e m > < i t e m > < k e y > < s t r i n g > E m p l o y e e I D < / s t r i n g > < / k e y > < v a l u e > < i n t > 1 < / i n t > < / v a l u e > < / i t e m > < i t e m > < k e y > < s t r i n g > R e s u m e < / s t r i n g > < / k e y > < v a l u e > < i n t > 2 < / i n t > < / v a l u e > < / i t e m > < i t e m > < k e y > < s t r i n g > M o d i f i e d D a t e < / s t r i n g > < / k e y > < v a l u e > < i n t > 3 < / i n t > < / v a l u e > < / i t e m > < / C o l u m n D i s p l a y I n d e x > < C o l u m n F r o z e n   / > < C o l u m n C h e c k e d   / > < C o l u m n F i l t e r   / > < S e l e c t i o n F i l t e r   / > < F i l t e r P a r a m e t e r s   / > < I s S o r t D e s c e n d i n g > f a l s e < / I s S o r t D e s c e n d i n g > < / T a b l e W i d g e t G r i d S e r i a l i z a t i o n > ] ] > < / C u s t o m C o n t e n t > < / G e m i n i > 
</file>

<file path=customXml/item36.xml>��< ? x m l   v e r s i o n = " 1 . 0 "   e n c o d i n g = " U T F - 1 6 " ? > < G e m i n i   x m l n s = " h t t p : / / g e m i n i / p i v o t c u s t o m i z a t i o n / 4 9 2 c 0 1 4 6 - 4 8 7 f - 4 5 b 6 - 9 2 d a - 9 5 7 e a 7 7 6 e 3 9 8 " > < C u s t o m C o n t e n t > < ! [ C D A T A [ < ? x m l   v e r s i o n = " 1 . 0 "   e n c o d i n g = " u t f - 1 6 " ? > < S e t t i n g s > < C a l c u l a t e d F i e l d s > < i t e m > < M e a s u r e N a m e > S T o t a l < / M e a s u r e N a m e > < D i s p l a y N a m e > S T o t a l < / D i s p l a y N a m e > < V i s i b l e > F a l s e < / V i s i b l e > < / i t e m > < / C a l c u l a t e d F i e l d s > < H S l i c e r s S h a p e > 0 ; 0 ; 0 ; 0 < / H S l i c e r s S h a p e > < V S l i c e r s S h a p e > 0 ; 0 ; 0 ; 0 < / V S l i c e r s S h a p e > < S l i c e r S h e e t N a m e > D u m b T o p 1 0 < / S l i c e r S h e e t N a m e > < S A H o s t H a s h > 2 1 0 8 3 1 7 7 3 7 < / S A H o s t H a s h > < G e m i n i F i e l d L i s t V i s i b l e > T r u e < / G e m i n i F i e l d L i s t V i s i b l e > < / S e t t i n g s > ] ] > < / C u s t o m C o n t e n t > < / G e m i n i > 
</file>

<file path=customXml/item37.xml>��< ? x m l   v e r s i o n = " 1 . 0 "   e n c o d i n g = " U T F - 1 6 " ? > < G e m i n i   x m l n s = " h t t p : / / g e m i n i / p i v o t c u s t o m i z a t i o n / T a b l e X M L _ P r o d u c t i o n _ P r o d u c t I n v e n t o r y _ 8 a e 0 5 3 7 b - e b c 7 - 4 9 f e - 9 9 3 7 - 8 e b 5 c a 7 e 7 b d a " > < C u s t o m C o n t e n t > < ! [ C D A T A [ < T a b l e W i d g e t G r i d S e r i a l i z a t i o n   x m l n s : x s d = " h t t p : / / w w w . w 3 . o r g / 2 0 0 1 / X M L S c h e m a "   x m l n s : x s i = " h t t p : / / w w w . w 3 . o r g / 2 0 0 1 / X M L S c h e m a - i n s t a n c e " > < C o l u m n S u g g e s t e d T y p e   / > < C o l u m n F o r m a t   / > < C o l u m n A c c u r a c y   / > < C o l u m n C u r r e n c y S y m b o l   / > < C o l u m n P o s i t i v e P a t t e r n   / > < C o l u m n N e g a t i v e P a t t e r n   / > < C o l u m n W i d t h s > < i t e m > < k e y > < s t r i n g > P r o d u c t I D < / s t r i n g > < / k e y > < v a l u e > < i n t > 1 0 4 < / i n t > < / v a l u e > < / i t e m > < i t e m > < k e y > < s t r i n g > L o c a t i o n I D < / s t r i n g > < / k e y > < v a l u e > < i n t > 1 0 8 < / i n t > < / v a l u e > < / i t e m > < i t e m > < k e y > < s t r i n g > S h e l f < / s t r i n g > < / k e y > < v a l u e > < i n t > 7 2 < / i n t > < / v a l u e > < / i t e m > < i t e m > < k e y > < s t r i n g > B i n < / s t r i n g > < / k e y > < v a l u e > < i n t > 6 0 < / i n t > < / v a l u e > < / i t e m > < i t e m > < k e y > < s t r i n g > Q u a n t i t y < / s t r i n g > < / k e y > < v a l u e > < i n t > 9 4 < / i n t > < / v a l u e > < / i t e m > < i t e m > < k e y > < s t r i n g > r o w g u i d < / s t r i n g > < / k e y > < v a l u e > < i n t > 9 0 < / i n t > < / v a l u e > < / i t e m > < i t e m > < k e y > < s t r i n g > M o d i f i e d D a t e < / s t r i n g > < / k e y > < v a l u e > < i n t > 1 2 5 < / i n t > < / v a l u e > < / i t e m > < / C o l u m n W i d t h s > < C o l u m n D i s p l a y I n d e x > < i t e m > < k e y > < s t r i n g > P r o d u c t I D < / s t r i n g > < / k e y > < v a l u e > < i n t > 0 < / i n t > < / v a l u e > < / i t e m > < i t e m > < k e y > < s t r i n g > L o c a t i o n I D < / s t r i n g > < / k e y > < v a l u e > < i n t > 1 < / i n t > < / v a l u e > < / i t e m > < i t e m > < k e y > < s t r i n g > S h e l f < / s t r i n g > < / k e y > < v a l u e > < i n t > 2 < / i n t > < / v a l u e > < / i t e m > < i t e m > < k e y > < s t r i n g > B i n < / s t r i n g > < / k e y > < v a l u e > < i n t > 3 < / i n t > < / v a l u e > < / i t e m > < i t e m > < k e y > < s t r i n g > Q u a n t i t y < / s t r i n g > < / k e y > < v a l u e > < i n t > 4 < / i n t > < / v a l u e > < / i t e m > < i t e m > < k e y > < s t r i n g > r o w g u i d < / s t r i n g > < / k e y > < v a l u e > < i n t > 5 < / i n t > < / v a l u e > < / i t e m > < i t e m > < k e y > < s t r i n g > M o d i f i e d D a t e < / s t r i n g > < / k e y > < v a l u e > < i n t > 6 < / i n t > < / v a l u e > < / i t e m > < / C o l u m n D i s p l a y I n d e x > < C o l u m n F r o z e n   / > < C o l u m n C h e c k e d   / > < C o l u m n F i l t e r   / > < S e l e c t i o n F i l t e r   / > < F i l t e r P a r a m e t e r s   / > < I s S o r t D e s c e n d i n g > f a l s e < / I s S o r t D e s c e n d i n g > < / T a b l e W i d g e t G r i d S e r i a l i z a t i o n > ] ] > < / C u s t o m C o n t e n t > < / G e m i n i > 
</file>

<file path=customXml/item38.xml>��< ? x m l   v e r s i o n = " 1 . 0 "   e n c o d i n g = " U T F - 1 6 " ? > < G e m i n i   x m l n s = " h t t p : / / g e m i n i / p i v o t c u s t o m i z a t i o n / T a b l e X M L _ H u m a n R e s o u r c e s _ E m p l o y e e D e p a r t m e n t H i s t o r y _ 3 1 d 0 4 1 8 e - e 4 3 c - 4 5 0 a - b 0 d e - 7 f 8 0 1 b 6 d 0 1 6 b " > < C u s t o m C o n t e n t > < ! [ C D A T A [ < T a b l e W i d g e t G r i d S e r i a l i z a t i o n   x m l n s : x s d = " h t t p : / / w w w . w 3 . o r g / 2 0 0 1 / X M L S c h e m a "   x m l n s : x s i = " h t t p : / / w w w . w 3 . o r g / 2 0 0 1 / X M L S c h e m a - i n s t a n c e " > < C o l u m n S u g g e s t e d T y p e   / > < C o l u m n F o r m a t   / > < C o l u m n A c c u r a c y   / > < C o l u m n C u r r e n c y S y m b o l   / > < C o l u m n P o s i t i v e P a t t e r n   / > < C o l u m n N e g a t i v e P a t t e r n   / > < C o l u m n W i d t h s > < i t e m > < k e y > < s t r i n g > E m p l o y e e I D < / s t r i n g > < / k e y > < v a l u e > < i n t > 1 1 9 < / i n t > < / v a l u e > < / i t e m > < i t e m > < k e y > < s t r i n g > D e p a r t m e n t I D < / s t r i n g > < / k e y > < v a l u e > < i n t > 1 3 0 < / i n t > < / v a l u e > < / i t e m > < i t e m > < k e y > < s t r i n g > S h i f t I D < / s t r i n g > < / k e y > < v a l u e > < i n t > 8 2 < / i n t > < / v a l u e > < / i t e m > < i t e m > < k e y > < s t r i n g > S t a r t D a t e < / s t r i n g > < / k e y > < v a l u e > < i n t > 1 0 1 < / i n t > < / v a l u e > < / i t e m > < i t e m > < k e y > < s t r i n g > E n d D a t e < / s t r i n g > < / k e y > < v a l u e > < i n t > 9 6 < / i n t > < / v a l u e > < / i t e m > < i t e m > < k e y > < s t r i n g > M o d i f i e d D a t e < / s t r i n g > < / k e y > < v a l u e > < i n t > 1 2 5 < / i n t > < / v a l u e > < / i t e m > < / C o l u m n W i d t h s > < C o l u m n D i s p l a y I n d e x > < i t e m > < k e y > < s t r i n g > E m p l o y e e I D < / s t r i n g > < / k e y > < v a l u e > < i n t > 0 < / i n t > < / v a l u e > < / i t e m > < i t e m > < k e y > < s t r i n g > D e p a r t m e n t I D < / s t r i n g > < / k e y > < v a l u e > < i n t > 1 < / i n t > < / v a l u e > < / i t e m > < i t e m > < k e y > < s t r i n g > S h i f t I D < / s t r i n g > < / k e y > < v a l u e > < i n t > 2 < / i n t > < / v a l u e > < / i t e m > < i t e m > < k e y > < s t r i n g > S t a r t D a t e < / s t r i n g > < / k e y > < v a l u e > < i n t > 3 < / i n t > < / v a l u e > < / i t e m > < i t e m > < k e y > < s t r i n g > E n d D a t e < / s t r i n g > < / k e y > < v a l u e > < i n t > 4 < / i n t > < / v a l u e > < / i t e m > < i t e m > < k e y > < s t r i n g > M o d i f i e d D a t e < / s t r i n g > < / k e y > < v a l u e > < i n t > 5 < / i n t > < / v a l u e > < / i t e m > < / C o l u m n D i s p l a y I n d e x > < C o l u m n F r o z e n   / > < C o l u m n C h e c k e d   / > < C o l u m n F i l t e r   / > < S e l e c t i o n F i l t e r   / > < F i l t e r P a r a m e t e r s   / > < I s S o r t D e s c e n d i n g > f a l s e < / I s S o r t D e s c e n d i n g > < / T a b l e W i d g e t G r i d S e r i a l i z a t i o n > ] ] > < / C u s t o m C o n t e n t > < / G e m i n i > 
</file>

<file path=customXml/item39.xml>��< ? x m l   v e r s i o n = " 1 . 0 "   e n c o d i n g = " U T F - 1 6 " ? > < G e m i n i   x m l n s = " h t t p : / / g e m i n i / p i v o t c u s t o m i z a t i o n / T a b l e X M L _ P r o d u c t i o n _ C u l t u r e _ 4 b 2 9 6 5 c b - 5 6 a 5 - 4 3 2 5 - b 4 d 5 - f 4 9 d 4 1 e 8 9 2 1 e " > < C u s t o m C o n t e n t > < ! [ C D A T A [ < T a b l e W i d g e t G r i d S e r i a l i z a t i o n   x m l n s : x s d = " h t t p : / / w w w . w 3 . o r g / 2 0 0 1 / X M L S c h e m a "   x m l n s : x s i = " h t t p : / / w w w . w 3 . o r g / 2 0 0 1 / X M L S c h e m a - i n s t a n c e " > < C o l u m n S u g g e s t e d T y p e   / > < C o l u m n F o r m a t   / > < C o l u m n A c c u r a c y   / > < C o l u m n C u r r e n c y S y m b o l   / > < C o l u m n P o s i t i v e P a t t e r n   / > < C o l u m n N e g a t i v e P a t t e r n   / > < C o l u m n W i d t h s > < i t e m > < k e y > < s t r i n g > C u l t u r e I D < / s t r i n g > < / k e y > < v a l u e > < i n t > 1 0 0 < / i n t > < / v a l u e > < / i t e m > < i t e m > < k e y > < s t r i n g > N a m e < / s t r i n g > < / k e y > < v a l u e > < i n t > 7 9 < / i n t > < / v a l u e > < / i t e m > < i t e m > < k e y > < s t r i n g > M o d i f i e d D a t e < / s t r i n g > < / k e y > < v a l u e > < i n t > 1 2 5 < / i n t > < / v a l u e > < / i t e m > < / C o l u m n W i d t h s > < C o l u m n D i s p l a y I n d e x > < i t e m > < k e y > < s t r i n g > C u l t u r e I D < / s t r i n g > < / k e y > < v a l u e > < i n t > 0 < / i n t > < / v a l u e > < / i t e m > < i t e m > < k e y > < s t r i n g > N a m e < / s t r i n g > < / k e y > < v a l u e > < i n t > 1 < / i n t > < / v a l u e > < / i t e m > < i t e m > < k e y > < s t r i n g > M o d i f i e d D a t e < / s t r i n g > < / k e y > < v a l u e > < i n t > 2 < / 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9 8 2 a 7 5 f 5 - d e 4 b - 4 5 0 5 - 9 6 c 1 - e c e 4 6 a 2 c c e c 6 " > < C u s t o m C o n t e n t > < ! [ C D A T A [ < ? x m l   v e r s i o n = " 1 . 0 "   e n c o d i n g = " u t f - 1 6 " ? > < S e t t i n g s > < C a l c u l a t e d F i e l d s > < i t e m > < M e a s u r e N a m e > S T o t a l < / M e a s u r e N a m e > < D i s p l a y N a m e > S T o t a l < / D i s p l a y N a m e > < V i s i b l e > F a l s e < / V i s i b l e > < / i t e m > < / C a l c u l a t e d F i e l d s > < H S l i c e r s S h a p e > 0 ; 0 ; 0 ; 0 < / H S l i c e r s S h a p e > < V S l i c e r s S h a p e > 0 ; 0 ; 0 ; 0 < / V S l i c e r s S h a p e > < S l i c e r S h e e t N a m e > H i d e < / S l i c e r S h e e t N a m e > < S A H o s t H a s h > 1 8 5 5 4 8 3 8 7 2 < / S A H o s t H a s h > < G e m i n i F i e l d L i s t V i s i b l e > T r u e < / G e m i n i F i e l d L i s t V i s i b l e > < / S e t t i n g s > ] ] > < / C u s t o m C o n t e n t > < / G e m i n i > 
</file>

<file path=customXml/item40.xml>��< ? x m l   v e r s i o n = " 1 . 0 "   e n c o d i n g = " U T F - 1 6 " ? > < G e m i n i   x m l n s = " h t t p : / / g e m i n i / p i v o t c u s t o m i z a t i o n / T a b l e X M L _ P r o d u c t i o n _ P r o d u c t _ 0 c 1 7 1 c 8 2 - 7 6 8 3 - 4 8 e 6 - b 6 1 d - 9 e c 6 5 5 f 9 2 5 f 7 " > < C u s t o m C o n t e n t > < ! [ C D A T A [ < T a b l e W i d g e t G r i d S e r i a l i z a t i o n   x m l n s : x s d = " h t t p : / / w w w . w 3 . o r g / 2 0 0 1 / X M L S c h e m a "   x m l n s : x s i = " h t t p : / / w w w . w 3 . o r g / 2 0 0 1 / X M L S c h e m a - i n s t a n c e " > < C o l u m n S u g g e s t e d T y p e   / > < C o l u m n F o r m a t   / > < C o l u m n A c c u r a c y   / > < C o l u m n C u r r e n c y S y m b o l   / > < C o l u m n P o s i t i v e P a t t e r n   / > < C o l u m n N e g a t i v e P a t t e r n   / > < C o l u m n W i d t h s > < i t e m > < k e y > < s t r i n g > P r o d u c t I D < / s t r i n g > < / k e y > < v a l u e > < i n t > 1 0 4 < / i n t > < / v a l u e > < / i t e m > < i t e m > < k e y > < s t r i n g > N a m e < / s t r i n g > < / k e y > < v a l u e > < i n t > 7 9 < / i n t > < / v a l u e > < / i t e m > < i t e m > < k e y > < s t r i n g > P r o d u c t N u m b e r < / s t r i n g > < / k e y > < v a l u e > < i n t > 1 4 3 < / i n t > < / v a l u e > < / i t e m > < i t e m > < k e y > < s t r i n g > M a k e F l a g < / s t r i n g > < / k e y > < v a l u e > < i n t > 1 0 4 < / i n t > < / v a l u e > < / i t e m > < i t e m > < k e y > < s t r i n g > F i n i s h e d G o o d s F l a g < / s t r i n g > < / k e y > < v a l u e > < i n t > 1 6 6 < / i n t > < / v a l u e > < / i t e m > < i t e m > < k e y > < s t r i n g > C o l o r < / s t r i n g > < / k e y > < v a l u e > < i n t > 7 4 < / i n t > < / v a l u e > < / i t e m > < i t e m > < k e y > < s t r i n g > S a f e t y S t o c k L e v e l < / s t r i n g > < / k e y > < v a l u e > < i n t > 1 5 4 < / i n t > < / v a l u e > < / i t e m > < i t e m > < k e y > < s t r i n g > R e o r d e r P o i n t < / s t r i n g > < / k e y > < v a l u e > < i n t > 1 2 5 < / i n t > < / v a l u e > < / i t e m > < i t e m > < k e y > < s t r i n g > S t a n d a r d C o s t < / s t r i n g > < / k e y > < v a l u e > < i n t > 1 2 9 < / i n t > < / v a l u e > < / i t e m > < i t e m > < k e y > < s t r i n g > L i s t P r i c e < / s t r i n g > < / k e y > < v a l u e > < i n t > 9 6 < / i n t > < / v a l u e > < / i t e m > < i t e m > < k e y > < s t r i n g > S i z e < / s t r i n g > < / k e y > < v a l u e > < i n t > 6 8 < / i n t > < / v a l u e > < / i t e m > < i t e m > < k e y > < s t r i n g > S i z e U n i t M e a s u r e C o d e < / s t r i n g > < / k e y > < v a l u e > < i n t > 1 8 7 < / i n t > < / v a l u e > < / i t e m > < i t e m > < k e y > < s t r i n g > W e i g h t U n i t M e a s u r e C o d e < / s t r i n g > < / k e y > < v a l u e > < i n t > 2 0 3 < / i n t > < / v a l u e > < / i t e m > < i t e m > < k e y > < s t r i n g > W e i g h t < / s t r i n g > < / k e y > < v a l u e > < i n t > 8 4 < / i n t > < / v a l u e > < / i t e m > < i t e m > < k e y > < s t r i n g > D a y s T o M a n u f a c t u r e < / s t r i n g > < / k e y > < v a l u e > < i n t > 1 7 3 < / i n t > < / v a l u e > < / i t e m > < i t e m > < k e y > < s t r i n g > P r o d u c t L i n e < / s t r i n g > < / k e y > < v a l u e > < i n t > 1 1 7 < / i n t > < / v a l u e > < / i t e m > < i t e m > < k e y > < s t r i n g > C l a s s < / s t r i n g > < / k e y > < v a l u e > < i n t > 7 7 < / i n t > < / v a l u e > < / i t e m > < i t e m > < k e y > < s t r i n g > S t y l e < / s t r i n g > < / k e y > < v a l u e > < i n t > 7 2 < / i n t > < / v a l u e > < / i t e m > < i t e m > < k e y > < s t r i n g > P r o d u c t S u b c a t e g o r y I D < / s t r i n g > < / k e y > < v a l u e > < i n t > 1 8 7 < / i n t > < / v a l u e > < / i t e m > < i t e m > < k e y > < s t r i n g > P r o d u c t M o d e l I D < / s t r i n g > < / k e y > < v a l u e > < i n t > 1 4 4 < / i n t > < / v a l u e > < / i t e m > < i t e m > < k e y > < s t r i n g > S e l l S t a r t D a t e < / s t r i n g > < / k e y > < v a l u e > < i n t > 1 2 5 < / i n t > < / v a l u e > < / i t e m > < i t e m > < k e y > < s t r i n g > S e l l E n d D a t e < / s t r i n g > < / k e y > < v a l u e > < i n t > 1 2 0 < / i n t > < / v a l u e > < / i t e m > < i t e m > < k e y > < s t r i n g > D i s c o n t i n u e d D a t e < / s t r i n g > < / k e y > < v a l u e > < i n t > 1 5 5 < / i n t > < / v a l u e > < / i t e m > < i t e m > < k e y > < s t r i n g > r o w g u i d < / s t r i n g > < / k e y > < v a l u e > < i n t > 9 0 < / i n t > < / v a l u e > < / i t e m > < i t e m > < k e y > < s t r i n g > M o d i f i e d D a t e < / s t r i n g > < / k e y > < v a l u e > < i n t > 1 2 5 < / i n t > < / v a l u e > < / i t e m > < / C o l u m n W i d t h s > < C o l u m n D i s p l a y I n d e x > < i t e m > < k e y > < s t r i n g > P r o d u c t I D < / s t r i n g > < / k e y > < v a l u e > < i n t > 0 < / i n t > < / v a l u e > < / i t e m > < i t e m > < k e y > < s t r i n g > N a m e < / s t r i n g > < / k e y > < v a l u e > < i n t > 1 < / i n t > < / v a l u e > < / i t e m > < i t e m > < k e y > < s t r i n g > P r o d u c t N u m b e r < / s t r i n g > < / k e y > < v a l u e > < i n t > 2 < / i n t > < / v a l u e > < / i t e m > < i t e m > < k e y > < s t r i n g > M a k e F l a g < / s t r i n g > < / k e y > < v a l u e > < i n t > 3 < / i n t > < / v a l u e > < / i t e m > < i t e m > < k e y > < s t r i n g > F i n i s h e d G o o d s F l a g < / s t r i n g > < / k e y > < v a l u e > < i n t > 4 < / i n t > < / v a l u e > < / i t e m > < i t e m > < k e y > < s t r i n g > C o l o r < / s t r i n g > < / k e y > < v a l u e > < i n t > 5 < / i n t > < / v a l u e > < / i t e m > < i t e m > < k e y > < s t r i n g > S a f e t y S t o c k L e v e l < / s t r i n g > < / k e y > < v a l u e > < i n t > 6 < / i n t > < / v a l u e > < / i t e m > < i t e m > < k e y > < s t r i n g > R e o r d e r P o i n t < / s t r i n g > < / k e y > < v a l u e > < i n t > 7 < / i n t > < / v a l u e > < / i t e m > < i t e m > < k e y > < s t r i n g > S t a n d a r d C o s t < / s t r i n g > < / k e y > < v a l u e > < i n t > 8 < / i n t > < / v a l u e > < / i t e m > < i t e m > < k e y > < s t r i n g > L i s t P r i c e < / s t r i n g > < / k e y > < v a l u e > < i n t > 9 < / i n t > < / v a l u e > < / i t e m > < i t e m > < k e y > < s t r i n g > S i z e < / s t r i n g > < / k e y > < v a l u e > < i n t > 1 0 < / i n t > < / v a l u e > < / i t e m > < i t e m > < k e y > < s t r i n g > S i z e U n i t M e a s u r e C o d e < / s t r i n g > < / k e y > < v a l u e > < i n t > 1 1 < / i n t > < / v a l u e > < / i t e m > < i t e m > < k e y > < s t r i n g > W e i g h t U n i t M e a s u r e C o d e < / s t r i n g > < / k e y > < v a l u e > < i n t > 1 2 < / i n t > < / v a l u e > < / i t e m > < i t e m > < k e y > < s t r i n g > W e i g h t < / s t r i n g > < / k e y > < v a l u e > < i n t > 1 3 < / i n t > < / v a l u e > < / i t e m > < i t e m > < k e y > < s t r i n g > D a y s T o M a n u f a c t u r e < / s t r i n g > < / k e y > < v a l u e > < i n t > 1 4 < / i n t > < / v a l u e > < / i t e m > < i t e m > < k e y > < s t r i n g > P r o d u c t L i n e < / s t r i n g > < / k e y > < v a l u e > < i n t > 1 5 < / i n t > < / v a l u e > < / i t e m > < i t e m > < k e y > < s t r i n g > C l a s s < / s t r i n g > < / k e y > < v a l u e > < i n t > 1 6 < / i n t > < / v a l u e > < / i t e m > < i t e m > < k e y > < s t r i n g > S t y l e < / s t r i n g > < / k e y > < v a l u e > < i n t > 1 7 < / i n t > < / v a l u e > < / i t e m > < i t e m > < k e y > < s t r i n g > P r o d u c t S u b c a t e g o r y I D < / s t r i n g > < / k e y > < v a l u e > < i n t > 1 8 < / i n t > < / v a l u e > < / i t e m > < i t e m > < k e y > < s t r i n g > P r o d u c t M o d e l I D < / s t r i n g > < / k e y > < v a l u e > < i n t > 1 9 < / i n t > < / v a l u e > < / i t e m > < i t e m > < k e y > < s t r i n g > S e l l S t a r t D a t e < / s t r i n g > < / k e y > < v a l u e > < i n t > 2 0 < / i n t > < / v a l u e > < / i t e m > < i t e m > < k e y > < s t r i n g > S e l l E n d D a t e < / s t r i n g > < / k e y > < v a l u e > < i n t > 2 1 < / i n t > < / v a l u e > < / i t e m > < i t e m > < k e y > < s t r i n g > D i s c o n t i n u e d D a t e < / s t r i n g > < / k e y > < v a l u e > < i n t > 2 2 < / i n t > < / v a l u e > < / i t e m > < i t e m > < k e y > < s t r i n g > r o w g u i d < / s t r i n g > < / k e y > < v a l u e > < i n t > 2 3 < / i n t > < / v a l u e > < / i t e m > < i t e m > < k e y > < s t r i n g > M o d i f i e d D a t e < / s t r i n g > < / k e y > < v a l u e > < i n t > 2 4 < / i n t > < / v a l u e > < / i t e m > < / C o l u m n D i s p l a y I n d e x > < C o l u m n F r o z e n   / > < C o l u m n C h e c k e d   / > < C o l u m n F i l t e r   / > < S e l e c t i o n F i l t e r   / > < F i l t e r P a r a m e t e r s   / > < I s S o r t D e s c e n d i n g > f a l s e < / I s S o r t D e s c e n d i n g > < / T a b l e W i d g e t G r i d S e r i a l i z a t i o n > ] ] > < / C u s t o m C o n t e n t > < / G e m i n i > 
</file>

<file path=customXml/item41.xml>��< ? x m l   v e r s i o n = " 1 . 0 "   e n c o d i n g = " U T F - 1 6 " ? > < G e m i n i   x m l n s = " h t t p : / / g e m i n i / p i v o t c u s t o m i z a t i o n / f 2 a c d 1 2 a - f 3 c f - 4 1 5 8 - 8 9 9 b - e d 0 b 2 8 a 9 e 6 2 3 " > < C u s t o m C o n t e n t > < ! [ C D A T A [ < ? x m l   v e r s i o n = " 1 . 0 "   e n c o d i n g = " u t f - 1 6 " ? > < S e t t i n g s > < C a l c u l a t e d F i e l d s > < i t e m > < M e a s u r e N a m e > S T o t a l < / M e a s u r e N a m e > < D i s p l a y N a m e > S T o t a l < / D i s p l a y N a m e > < V i s i b l e > F a l s e < / V i s i b l e > < / i t e m > < / C a l c u l a t e d F i e l d s > < H S l i c e r s S h a p e > 0 ; 0 ; 0 ; 0 < / H S l i c e r s S h a p e > < V S l i c e r s S h a p e > 0 ; 0 ; 0 ; 0 < / V S l i c e r s S h a p e > < S l i c e r S h e e t N a m e > T o p 1 0 F o r D u m m i e s < / S l i c e r S h e e t N a m e > < S A H o s t H a s h > 2 9 3 7 4 4 6 1 8 < / S A H o s t H a s h > < G e m i n i F i e l d L i s t V i s i b l e > T r u e < / G e m i n i F i e l d L i s t V i s i b l e > < / S e t t i n g s > ] ] > < / C u s t o m C o n t e n t > < / G e m i n i > 
</file>

<file path=customXml/item42.xml>��< ? x m l   v e r s i o n = " 1 . 0 "   e n c o d i n g = " U T F - 1 6 " ? > < G e m i n i   x m l n s = " h t t p : / / g e m i n i / p i v o t c u s t o m i z a t i o n / T a b l e X M L _ P r o d u c t i o n _ P r o d u c t D e s c r i p t i o n _ f b c c 2 8 2 5 - 4 f 1 d - 4 c c 3 - b 4 0 8 - 6 4 f 9 e e 5 b a 5 3 2 " > < C u s t o m C o n t e n t > < ! [ C D A T A [ < T a b l e W i d g e t G r i d S e r i a l i z a t i o n   x m l n s : x s d = " h t t p : / / w w w . w 3 . o r g / 2 0 0 1 / X M L S c h e m a "   x m l n s : x s i = " h t t p : / / w w w . w 3 . o r g / 2 0 0 1 / X M L S c h e m a - i n s t a n c e " > < C o l u m n S u g g e s t e d T y p e   / > < C o l u m n F o r m a t   / > < C o l u m n A c c u r a c y   / > < C o l u m n C u r r e n c y S y m b o l   / > < C o l u m n P o s i t i v e P a t t e r n   / > < C o l u m n N e g a t i v e P a t t e r n   / > < C o l u m n W i d t h s > < i t e m > < k e y > < s t r i n g > P r o d u c t D e s c r i p t i o n I D < / s t r i n g > < / k e y > < v a l u e > < i n t > 1 7 8 < / i n t > < / v a l u e > < / i t e m > < i t e m > < k e y > < s t r i n g > D e s c r i p t i o n < / s t r i n g > < / k e y > < v a l u e > < i n t > 1 1 3 < / i n t > < / v a l u e > < / i t e m > < i t e m > < k e y > < s t r i n g > r o w g u i d < / s t r i n g > < / k e y > < v a l u e > < i n t > 9 0 < / i n t > < / v a l u e > < / i t e m > < i t e m > < k e y > < s t r i n g > M o d i f i e d D a t e < / s t r i n g > < / k e y > < v a l u e > < i n t > 1 2 5 < / i n t > < / v a l u e > < / i t e m > < / C o l u m n W i d t h s > < C o l u m n D i s p l a y I n d e x > < i t e m > < k e y > < s t r i n g > P r o d u c t D e s c r i p t i o n I D < / s t r i n g > < / k e y > < v a l u e > < i n t > 0 < / i n t > < / v a l u e > < / i t e m > < i t e m > < k e y > < s t r i n g > D e s c r i p t i o n < / s t r i n g > < / k e y > < v a l u e > < i n t > 1 < / i n t > < / v a l u e > < / i t e m > < i t e m > < k e y > < s t r i n g > r o w g u i d < / s t r i n g > < / k e y > < v a l u e > < i n t > 2 < / i n t > < / v a l u e > < / i t e m > < i t e m > < k e y > < s t r i n g > M o d i f i e d D a t e < / s t r i n g > < / k e y > < v a l u e > < i n t > 3 < / i n t > < / v a l u e > < / i t e m > < / C o l u m n D i s p l a y I n d e x > < C o l u m n F r o z e n   / > < C o l u m n C h e c k e d   / > < C o l u m n F i l t e r   / > < S e l e c t i o n F i l t e r   / > < F i l t e r P a r a m e t e r s   / > < I s S o r t D e s c e n d i n g > f a l s e < / I s S o r t D e s c e n d i n g > < / T a b l e W i d g e t G r i d S e r i a l i z a t i o n > ] ] > < / C u s t o m C o n t e n t > < / G e m i n i > 
</file>

<file path=customXml/item43.xml>��< ? x m l   v e r s i o n = " 1 . 0 "   e n c o d i n g = " U T F - 1 6 " ? > < G e m i n i   x m l n s = " h t t p : / / g e m i n i / p i v o t c u s t o m i z a t i o n / T a b l e C o u n t I n S a n d b o x " > < C u s t o m C o n t e n t > 6 < / C u s t o m C o n t e n t > < / G e m i n i > 
</file>

<file path=customXml/item44.xml>��< ? x m l   v e r s i o n = " 1 . 0 "   e n c o d i n g = " U T F - 1 6 " ? > < G e m i n i   x m l n s = " h t t p : / / g e m i n i / p i v o t c u s t o m i z a t i o n / T a b l e X M L _ 2 0 0 5 _ 2 0 1 5 _ 6 f a 0 c 3 0 f - f 8 6 b - 4 b 4 6 - 8 d a 1 - 4 c 9 9 3 3 b a 2 9 5 3 " > < C u s t o m C o n t e n t > & l t ; T a b l e W i d g e t G r i d S e r i a l i z a t i o n   x m l n s : x s d = " h t t p : / / w w w . w 3 . o r g / 2 0 0 1 / X M L S c h e m a "   x m l n s : x s i = " h t t p : / / w w w . w 3 . o r g / 2 0 0 1 / X M L S c h e m a - i n s t a n c e " & g t ; & l t ; C o l u m n S u g g e s t e d T y p e   / & g t ; & l t ; C o l u m n F o r m a t   / & g t ; & l t ; C o l u m n A c c u r a c y   / & g t ; & l t ; C o l u m n C u r r e n c y S y m b o l   / & g t ; & l t ; C o l u m n P o s i t i v e P a t t e r n   / & g t ; & l t ; C o l u m n N e g a t i v e P a t t e r n   / & g t ; & l t ; C o l u m n W i d t h s & g t ; & l t ; i t e m & g t ; & l t ; k e y & g t ; & l t ; s t r i n g & g t ; P K I D D a t e & l t ; / s t r i n g & g t ; & l t ; / k e y & g t ; & l t ; v a l u e & g t ; & l t ; i n t & g t ; 1 0 4 & l t ; / i n t & g t ; & l t ; / v a l u e & g t ; & l t ; / i t e m & g t ; & l t ; i t e m & g t ; & l t ; k e y & g t ; & l t ; s t r i n g & g t ; D a t e & l t ; / s t r i n g & g t ; & l t ; / k e y & g t ; & l t ; v a l u e & g t ; & l t ; i n t & g t ; 7 0 & l t ; / i n t & g t ; & l t ; / v a l u e & g t ; & l t ; / i t e m & g t ; & l t ; i t e m & g t ; & l t ; k e y & g t ; & l t ; s t r i n g & g t ; D a y & l t ; / s t r i n g & g t ; & l t ; / k e y & g t ; & l t ; v a l u e & g t ; & l t ; i n t & g t ; 6 6 & l t ; / i n t & g t ; & l t ; / v a l u e & g t ; & l t ; / i t e m & g t ; & l t ; i t e m & g t ; & l t ; k e y & g t ; & l t ; s t r i n g & g t ; D a y S u f f i x & l t ; / s t r i n g & g t ; & l t ; / k e y & g t ; & l t ; v a l u e & g t ; & l t ; i n t & g t ; 1 0 3 & l t ; / i n t & g t ; & l t ; / v a l u e & g t ; & l t ; / i t e m & g t ; & l t ; i t e m & g t ; & l t ; k e y & g t ; & l t ; s t r i n g & g t ; D a y O f W e e k & l t ; / s t r i n g & g t ; & l t ; / k e y & g t ; & l t ; v a l u e & g t ; & l t ; i n t & g t ; 1 2 0 & l t ; / i n t & g t ; & l t ; / v a l u e & g t ; & l t ; / i t e m & g t ; & l t ; i t e m & g t ; & l t ; k e y & g t ; & l t ; s t r i n g & g t ; D a y O f W e e k N a m e & l t ; / s t r i n g & g t ; & l t ; / k e y & g t ; & l t ; v a l u e & g t ; & l t ; i n t & g t ; 1 6 0 & l t ; / i n t & g t ; & l t ; / v a l u e & g t ; & l t ; / i t e m & g t ; & l t ; i t e m & g t ; & l t ; k e y & g t ; & l t ; s t r i n g & g t ; D O W I n M o n t h & l t ; / s t r i n g & g t ; & l t ; / k e y & g t ; & l t ; v a l u e & g t ; & l t ; i n t & g t ; 1 2 8 & l t ; / i n t & g t ; & l t ; / v a l u e & g t ; & l t ; / i t e m & g t ; & l t ; i t e m & g t ; & l t ; k e y & g t ; & l t ; s t r i n g & g t ; D a y O f Y e a r & l t ; / s t r i n g & g t ; & l t ; / k e y & g t ; & l t ; v a l u e & g t ; & l t ; i n t & g t ; 1 1 3 & l t ; / i n t & g t ; & l t ; / v a l u e & g t ; & l t ; / i t e m & g t ; & l t ; i t e m & g t ; & l t ; k e y & g t ; & l t ; s t r i n g & g t ; W e e k O f Y e a r & l t ; / s t r i n g & g t ; & l t ; / k e y & g t ; & l t ; v a l u e & g t ; & l t ; i n t & g t ; 1 2 4 & l t ; / i n t & g t ; & l t ; / v a l u e & g t ; & l t ; / i t e m & g t ; & l t ; i t e m & g t ; & l t ; k e y & g t ; & l t ; s t r i n g & g t ; W e e k O f M o n t h & l t ; / s t r i n g & g t ; & l t ; / k e y & g t ; & l t ; v a l u e & g t ; & l t ; i n t & g t ; 1 3 4 & l t ; / i n t & g t ; & l t ; / v a l u e & g t ; & l t ; / i t e m & g t ; & l t ; i t e m & g t ; & l t ; k e y & g t ; & l t ; s t r i n g & g t ; M o n t h & l t ; / s t r i n g & g t ; & l t ; / k e y & g t ; & l t ; v a l u e & g t ; & l t ; i n t & g t ; 8 0 & l t ; / i n t & g t ; & l t ; / v a l u e & g t ; & l t ; / i t e m & g t ; & l t ; i t e m & g t ; & l t ; k e y & g t ; & l t ; s t r i n g & g t ; M o n t h N a m e & l t ; / s t r i n g & g t ; & l t ; / k e y & g t ; & l t ; v a l u e & g t ; & l t ; i n t & g t ; 1 2 0 & l t ; / i n t & g t ; & l t ; / v a l u e & g t ; & l t ; / i t e m & g t ; & l t ; i t e m & g t ; & l t ; k e y & g t ; & l t ; s t r i n g & g t ; Q u a r t e r & l t ; / s t r i n g & g t ; & l t ; / k e y & g t ; & l t ; v a l u e & g t ; & l t ; i n t & g t ; 8 9 & l t ; / i n t & g t ; & l t ; / v a l u e & g t ; & l t ; / i t e m & g t ; & l t ; i t e m & g t ; & l t ; k e y & g t ; & l t ; s t r i n g & g t ; Q u a r t e r N a m e & l t ; / s t r i n g & g t ; & l t ; / k e y & g t ; & l t ; v a l u e & g t ; & l t ; i n t & g t ; 1 2 9 & l t ; / i n t & g t ; & l t ; / v a l u e & g t ; & l t ; / i t e m & g t ; & l t ; i t e m & g t ; & l t ; k e y & g t ; & l t ; s t r i n g & g t ; Y e a r & l t ; / s t r i n g & g t ; & l t ; / k e y & g t ; & l t ; v a l u e & g t ; & l t ; i n t & g t ; 7 0 & l t ; / i n t & g t ; & l t ; / v a l u e & g t ; & l t ; / i t e m & g t ; & l t ; i t e m & g t ; & l t ; k e y & g t ; & l t ; s t r i n g & g t ; S t a n d a r d D a t e & l t ; / s t r i n g & g t ; & l t ; / k e y & g t ; & l t ; v a l u e & g t ; & l t ; i n t & g t ; 1 2 9 & l t ; / i n t & g t ; & l t ; / v a l u e & g t ; & l t ; / i t e m & g t ; & l t ; i t e m & g t ; & l t ; k e y & g t ; & l t ; s t r i n g & g t ; S t a n d a r d D a t e 2 & l t ; / s t r i n g & g t ; & l t ; / k e y & g t ; & l t ; v a l u e & g t ; & l t ; i n t & g t ; 1 3 7 & l t ; / i n t & g t ; & l t ; / v a l u e & g t ; & l t ; / i t e m & g t ; & l t ; i t e m & g t ; & l t ; k e y & g t ; & l t ; s t r i n g & g t ; D a t u m & l t ; / s t r i n g & g t ; & l t ; / k e y & g t ; & l t ; v a l u e & g t ; & l t ; i n t & g t ; 1 4 2 & l t ; / i n t & g t ; & l t ; / v a l u e & g t ; & l t ; / i t e m & g t ; & l t ; i t e m & g t ; & l t ; k e y & g t ; & l t ; s t r i n g & g t ; Z e i t & l t ; / s t r i n g & g t ; & l t ; / k e y & g t ; & l t ; v a l u e & g t ; & l t ; i n t & g t ; 6 3 & l t ; / i n t & g t ; & l t ; / v a l u e & g t ; & l t ; / i t e m & g t ; & l t ; / C o l u m n W i d t h s & g t ; & l t ; C o l u m n D i s p l a y I n d e x & g t ; & l t ; i t e m & g t ; & l t ; k e y & g t ; & l t ; s t r i n g & g t ; P K I D D a t e & l t ; / s t r i n g & g t ; & l t ; / k e y & g t ; & l t ; v a l u e & g t ; & l t ; i n t & g t ; 0 & l t ; / i n t & g t ; & l t ; / v a l u e & g t ; & l t ; / i t e m & g t ; & l t ; i t e m & g t ; & l t ; k e y & g t ; & l t ; s t r i n g & g t ; D a t e & l t ; / s t r i n g & g t ; & l t ; / k e y & g t ; & l t ; v a l u e & g t ; & l t ; i n t & g t ; 1 & l t ; / i n t & g t ; & l t ; / v a l u e & g t ; & l t ; / i t e m & g t ; & l t ; i t e m & g t ; & l t ; k e y & g t ; & l t ; s t r i n g & g t ; D a y & l t ; / s t r i n g & g t ; & l t ; / k e y & g t ; & l t ; v a l u e & g t ; & l t ; i n t & g t ; 2 & l t ; / i n t & g t ; & l t ; / v a l u e & g t ; & l t ; / i t e m & g t ; & l t ; i t e m & g t ; & l t ; k e y & g t ; & l t ; s t r i n g & g t ; D a y S u f f i x & l t ; / s t r i n g & g t ; & l t ; / k e y & g t ; & l t ; v a l u e & g t ; & l t ; i n t & g t ; 3 & l t ; / i n t & g t ; & l t ; / v a l u e & g t ; & l t ; / i t e m & g t ; & l t ; i t e m & g t ; & l t ; k e y & g t ; & l t ; s t r i n g & g t ; D a y O f W e e k & l t ; / s t r i n g & g t ; & l t ; / k e y & g t ; & l t ; v a l u e & g t ; & l t ; i n t & g t ; 4 & l t ; / i n t & g t ; & l t ; / v a l u e & g t ; & l t ; / i t e m & g t ; & l t ; i t e m & g t ; & l t ; k e y & g t ; & l t ; s t r i n g & g t ; D a y O f W e e k N a m e & l t ; / s t r i n g & g t ; & l t ; / k e y & g t ; & l t ; v a l u e & g t ; & l t ; i n t & g t ; 5 & l t ; / i n t & g t ; & l t ; / v a l u e & g t ; & l t ; / i t e m & g t ; & l t ; i t e m & g t ; & l t ; k e y & g t ; & l t ; s t r i n g & g t ; D O W I n M o n t h & l t ; / s t r i n g & g t ; & l t ; / k e y & g t ; & l t ; v a l u e & g t ; & l t ; i n t & g t ; 6 & l t ; / i n t & g t ; & l t ; / v a l u e & g t ; & l t ; / i t e m & g t ; & l t ; i t e m & g t ; & l t ; k e y & g t ; & l t ; s t r i n g & g t ; D a y O f Y e a r & l t ; / s t r i n g & g t ; & l t ; / k e y & g t ; & l t ; v a l u e & g t ; & l t ; i n t & g t ; 7 & l t ; / i n t & g t ; & l t ; / v a l u e & g t ; & l t ; / i t e m & g t ; & l t ; i t e m & g t ; & l t ; k e y & g t ; & l t ; s t r i n g & g t ; W e e k O f Y e a r & l t ; / s t r i n g & g t ; & l t ; / k e y & g t ; & l t ; v a l u e & g t ; & l t ; i n t & g t ; 8 & l t ; / i n t & g t ; & l t ; / v a l u e & g t ; & l t ; / i t e m & g t ; & l t ; i t e m & g t ; & l t ; k e y & g t ; & l t ; s t r i n g & g t ; W e e k O f M o n t h & l t ; / s t r i n g & g t ; & l t ; / k e y & g t ; & l t ; v a l u e & g t ; & l t ; i n t & g t ; 9 & l t ; / i n t & g t ; & l t ; / v a l u e & g t ; & l t ; / i t e m & g t ; & l t ; i t e m & g t ; & l t ; k e y & g t ; & l t ; s t r i n g & g t ; M o n t h & l t ; / s t r i n g & g t ; & l t ; / k e y & g t ; & l t ; v a l u e & g t ; & l t ; i n t & g t ; 1 0 & l t ; / i n t & g t ; & l t ; / v a l u e & g t ; & l t ; / i t e m & g t ; & l t ; i t e m & g t ; & l t ; k e y & g t ; & l t ; s t r i n g & g t ; M o n t h N a m e & l t ; / s t r i n g & g t ; & l t ; / k e y & g t ; & l t ; v a l u e & g t ; & l t ; i n t & g t ; 1 1 & l t ; / i n t & g t ; & l t ; / v a l u e & g t ; & l t ; / i t e m & g t ; & l t ; i t e m & g t ; & l t ; k e y & g t ; & l t ; s t r i n g & g t ; Q u a r t e r & l t ; / s t r i n g & g t ; & l t ; / k e y & g t ; & l t ; v a l u e & g t ; & l t ; i n t & g t ; 1 2 & l t ; / i n t & g t ; & l t ; / v a l u e & g t ; & l t ; / i t e m & g t ; & l t ; i t e m & g t ; & l t ; k e y & g t ; & l t ; s t r i n g & g t ; Q u a r t e r N a m e & l t ; / s t r i n g & g t ; & l t ; / k e y & g t ; & l t ; v a l u e & g t ; & l t ; i n t & g t ; 1 3 & l t ; / i n t & g t ; & l t ; / v a l u e & g t ; & l t ; / i t e m & g t ; & l t ; i t e m & g t ; & l t ; k e y & g t ; & l t ; s t r i n g & g t ; Y e a r & l t ; / s t r i n g & g t ; & l t ; / k e y & g t ; & l t ; v a l u e & g t ; & l t ; i n t & g t ; 1 4 & l t ; / i n t & g t ; & l t ; / v a l u e & g t ; & l t ; / i t e m & g t ; & l t ; i t e m & g t ; & l t ; k e y & g t ; & l t ; s t r i n g & g t ; S t a n d a r d D a t e & l t ; / s t r i n g & g t ; & l t ; / k e y & g t ; & l t ; v a l u e & g t ; & l t ; i n t & g t ; 1 5 & l t ; / i n t & g t ; & l t ; / v a l u e & g t ; & l t ; / i t e m & g t ; & l t ; i t e m & g t ; & l t ; k e y & g t ; & l t ; s t r i n g & g t ; S t a n d a r d D a t e 2 & l t ; / s t r i n g & g t ; & l t ; / k e y & g t ; & l t ; v a l u e & g t ; & l t ; i n t & g t ; 1 6 & l t ; / i n t & g t ; & l t ; / v a l u e & g t ; & l t ; / i t e m & g t ; & l t ; i t e m & g t ; & l t ; k e y & g t ; & l t ; s t r i n g & g t ; D a t u m & l t ; / s t r i n g & g t ; & l t ; / k e y & g t ; & l t ; v a l u e & g t ; & l t ; i n t & g t ; 1 7 & l t ; / i n t & g t ; & l t ; / v a l u e & g t ; & l t ; / i t e m & g t ; & l t ; i t e m & g t ; & l t ; k e y & g t ; & l t ; s t r i n g & g t ; Z e i t & l t ; / s t r i n g & g t ; & l t ; / k e y & g t ; & l t ; v a l u e & g t ; & l t ; i n t & g t ; 1 8 & l t ; / i n t & g t ; & l t ; / v a l u e & g t ; & l t ; / i t e m & g t ; & l t ; / C o l u m n D i s p l a y I n d e x & g t ; & l t ; C o l u m n F r o z e n   / & g t ; & l t ; C o l u m n C h e c k e d   / & g t ; & l t ; C o l u m n F i l t e r   / & g t ; & l t ; S e l e c t i o n F i l t e r   / & g t ; & l t ; F i l t e r P a r a m e t e r s   / & g t ; & l t ; I s S o r t D e s c e n d i n g & g t ; f a l s e & l t ; / I s S o r t D e s c e n d i n g & g t ; & l t ; / T a b l e W i d g e t G r i d S e r i a l i z a t i o n & g t ; < / C u s t o m C o n t e n t > < / G e m i n i > 
</file>

<file path=customXml/item45.xml>��< ? x m l   v e r s i o n = " 1 . 0 "   e n c o d i n g = " U T F - 1 6 " ? > < G e m i n i   x m l n s = " h t t p : / / g e m i n i / p i v o t c u s t o m i z a t i o n / T a b l e X M L _ S a l e s _ S a l e s O r d e r H e a d e r _ d 5 7 c a 5 8 1 - 4 5 7 d - 4 c f 2 - b a 1 b - 4 1 6 a e 3 c b 2 2 5 7 " > < C u s t o m C o n t e n t > & l t ; T a b l e W i d g e t G r i d S e r i a l i z a t i o n   x m l n s : x s d = " h t t p : / / w w w . w 3 . o r g / 2 0 0 1 / X M L S c h e m a "   x m l n s : x s i = " h t t p : / / w w w . w 3 . o r g / 2 0 0 1 / X M L S c h e m a - i n s t a n c e " & g t ; & l t ; C o l u m n S u g g e s t e d T y p e   / & g t ; & l t ; C o l u m n F o r m a t   / & g t ; & l t ; C o l u m n A c c u r a c y   / & g t ; & l t ; C o l u m n C u r r e n c y S y m b o l   / & g t ; & l t ; C o l u m n P o s i t i v e P a t t e r n   / & g t ; & l t ; C o l u m n N e g a t i v e P a t t e r n   / & g t ; & l t ; C o l u m n W i d t h s & g t ; & l t ; i t e m & g t ; & l t ; k e y & g t ; & l t ; s t r i n g & g t ; S a l e s O r d e r I D & l t ; / s t r i n g & g t ; & l t ; / k e y & g t ; & l t ; v a l u e & g t ; & l t ; i n t & g t ; 1 2 8 & l t ; / i n t & g t ; & l t ; / v a l u e & g t ; & l t ; / i t e m & g t ; & l t ; i t e m & g t ; & l t ; k e y & g t ; & l t ; s t r i n g & g t ; R e v i s i o n N u m b e r & l t ; / s t r i n g & g t ; & l t ; / k e y & g t ; & l t ; v a l u e & g t ; & l t ; i n t & g t ; 1 4 9 & l t ; / i n t & g t ; & l t ; / v a l u e & g t ; & l t ; / i t e m & g t ; & l t ; i t e m & g t ; & l t ; k e y & g t ; & l t ; s t r i n g & g t ; O r d e r D a t e & l t ; / s t r i n g & g t ; & l t ; / k e y & g t ; & l t ; v a l u e & g t ; & l t ; i n t & g t ; 2 7 0 & l t ; / i n t & g t ; & l t ; / v a l u e & g t ; & l t ; / i t e m & g t ; & l t ; i t e m & g t ; & l t ; k e y & g t ; & l t ; s t r i n g & g t ; D u e D a t e & l t ; / s t r i n g & g t ; & l t ; / k e y & g t ; & l t ; v a l u e & g t ; & l t ; i n t & g t ; 9 7 & l t ; / i n t & g t ; & l t ; / v a l u e & g t ; & l t ; / i t e m & g t ; & l t ; i t e m & g t ; & l t ; k e y & g t ; & l t ; s t r i n g & g t ; S h i p D a t e & l t ; / s t r i n g & g t ; & l t ; / k e y & g t ; & l t ; v a l u e & g t ; & l t ; i n t & g t ; 9 9 & l t ; / i n t & g t ; & l t ; / v a l u e & g t ; & l t ; / i t e m & g t ; & l t ; i t e m & g t ; & l t ; k e y & g t ; & l t ; s t r i n g & g t ; S t a t u s & l t ; / s t r i n g & g t ; & l t ; / k e y & g t ; & l t ; v a l u e & g t ; & l t ; i n t & g t ; 8 1 & l t ; / i n t & g t ; & l t ; / v a l u e & g t ; & l t ; / i t e m & g t ; & l t ; i t e m & g t ; & l t ; k e y & g t ; & l t ; s t r i n g & g t ; O n l i n e O r d e r F l a g & l t ; / s t r i n g & g t ; & l t ; / k e y & g t ; & l t ; v a l u e & g t ; & l t ; i n t & g t ; 1 4 7 & l t ; / i n t & g t ; & l t ; / v a l u e & g t ; & l t ; / i t e m & g t ; & l t ; i t e m & g t ; & l t ; k e y & g t ; & l t ; s t r i n g & g t ; S a l e s O r d e r N u m b e r & l t ; / s t r i n g & g t ; & l t ; / k e y & g t ; & l t ; v a l u e & g t ; & l t ; i n t & g t ; 1 6 7 & l t ; / i n t & g t ; & l t ; / v a l u e & g t ; & l t ; / i t e m & g t ; & l t ; i t e m & g t ; & l t ; k e y & g t ; & l t ; s t r i n g & g t ; P u r c h a s e O r d e r N u m b e r & l t ; / s t r i n g & g t ; & l t ; / k e y & g t ; & l t ; v a l u e & g t ; & l t ; i n t & g t ; 1 9 3 & l t ; / i n t & g t ; & l t ; / v a l u e & g t ; & l t ; / i t e m & g t ; & l t ; i t e m & g t ; & l t ; k e y & g t ; & l t ; s t r i n g & g t ; A c c o u n t N u m b e r & l t ; / s t r i n g & g t ; & l t ; / k e y & g t ; & l t ; v a l u e & g t ; & l t ; i n t & g t ; 1 4 6 & l t ; / i n t & g t ; & l t ; / v a l u e & g t ; & l t ; / i t e m & g t ; & l t ; i t e m & g t ; & l t ; k e y & g t ; & l t ; s t r i n g & g t ; C u s t o m e r I D & l t ; / s t r i n g & g t ; & l t ; / k e y & g t ; & l t ; v a l u e & g t ; & l t ; i n t & g t ; 1 1 8 & l t ; / i n t & g t ; & l t ; / v a l u e & g t ; & l t ; / i t e m & g t ; & l t ; i t e m & g t ; & l t ; k e y & g t ; & l t ; s t r i n g & g t ; C o n t a c t I D & l t ; / s t r i n g & g t ; & l t ; / k e y & g t ; & l t ; v a l u e & g t ; & l t ; i n t & g t ; 1 0 4 & l t ; / i n t & g t ; & l t ; / v a l u e & g t ; & l t ; / i t e m & g t ; & l t ; i t e m & g t ; & l t ; k e y & g t ; & l t ; s t r i n g & g t ; S a l e s P e r s o n I D & l t ; / s t r i n g & g t ; & l t ; / k e y & g t ; & l t ; v a l u e & g t ; & l t ; i n t & g t ; 1 3 7 & l t ; / i n t & g t ; & l t ; / v a l u e & g t ; & l t ; / i t e m & g t ; & l t ; i t e m & g t ; & l t ; k e y & g t ; & l t ; s t r i n g & g t ; T e r r i t o r y I D & l t ; / s t r i n g & g t ; & l t ; / k e y & g t ; & l t ; v a l u e & g t ; & l t ; i n t & g t ; 1 0 8 & l t ; / i n t & g t ; & l t ; / v a l u e & g t ; & l t ; / i t e m & g t ; & l t ; i t e m & g t ; & l t ; k e y & g t ; & l t ; s t r i n g & g t ; B i l l T o A d d r e s s I D & l t ; / s t r i n g & g t ; & l t ; / k e y & g t ; & l t ; v a l u e & g t ; & l t ; i n t & g t ; 1 4 4 & l t ; / i n t & g t ; & l t ; / v a l u e & g t ; & l t ; / i t e m & g t ; & l t ; i t e m & g t ; & l t ; k e y & g t ; & l t ; s t r i n g & g t ; S h i p T o A d d r e s s I D & l t ; / s t r i n g & g t ; & l t ; / k e y & g t ; & l t ; v a l u e & g t ; & l t ; i n t & g t ; 1 5 4 & l t ; / i n t & g t ; & l t ; / v a l u e & g t ; & l t ; / i t e m & g t ; & l t ; i t e m & g t ; & l t ; k e y & g t ; & l t ; s t r i n g & g t ; S h i p M e t h o d I D & l t ; / s t r i n g & g t ; & l t ; / k e y & g t ; & l t ; v a l u e & g t ; & l t ; i n t & g t ; 1 3 1 & l t ; / i n t & g t ; & l t ; / v a l u e & g t ; & l t ; / i t e m & g t ; & l t ; i t e m & g t ; & l t ; k e y & g t ; & l t ; s t r i n g & g t ; C r e d i t C a r d I D & l t ; / s t r i n g & g t ; & l t ; / k e y & g t ; & l t ; v a l u e & g t ; & l t ; i n t & g t ; 1 2 4 & l t ; / i n t & g t ; & l t ; / v a l u e & g t ; & l t ; / i t e m & g t ; & l t ; i t e m & g t ; & l t ; k e y & g t ; & l t ; s t r i n g & g t ; C r e d i t C a r d A p p r o v a l C o d e & l t ; / s t r i n g & g t ; & l t ; / k e y & g t ; & l t ; v a l u e & g t ; & l t ; i n t & g t ; 2 0 3 & l t ; / i n t & g t ; & l t ; / v a l u e & g t ; & l t ; / i t e m & g t ; & l t ; i t e m & g t ; & l t ; k e y & g t ; & l t ; s t r i n g & g t ; C u r r e n c y R a t e I D & l t ; / s t r i n g & g t ; & l t ; / k e y & g t ; & l t ; v a l u e & g t ; & l t ; i n t & g t ; 1 4 5 & l t ; / i n t & g t ; & l t ; / v a l u e & g t ; & l t ; / i t e m & g t ; & l t ; i t e m & g t ; & l t ; k e y & g t ; & l t ; s t r i n g & g t ; S u b T o t a l & l t ; / s t r i n g & g t ; & l t ; / k e y & g t ; & l t ; v a l u e & g t ; & l t ; i n t & g t ; 9 7 & l t ; / i n t & g t ; & l t ; / v a l u e & g t ; & l t ; / i t e m & g t ; & l t ; i t e m & g t ; & l t ; k e y & g t ; & l t ; s t r i n g & g t ; T a x A m t & l t ; / s t r i n g & g t ; & l t ; / k e y & g t ; & l t ; v a l u e & g t ; & l t ; i n t & g t ; 9 1 & l t ; / i n t & g t ; & l t ; / v a l u e & g t ; & l t ; / i t e m & g t ; & l t ; i t e m & g t ; & l t ; k e y & g t ; & l t ; s t r i n g & g t ; F r e i g h t & l t ; / s t r i n g & g t ; & l t ; / k e y & g t ; & l t ; v a l u e & g t ; & l t ; i n t & g t ; 8 4 & l t ; / i n t & g t ; & l t ; / v a l u e & g t ; & l t ; / i t e m & g t ; & l t ; i t e m & g t ; & l t ; k e y & g t ; & l t ; s t r i n g & g t ; T o t a l D u e & l t ; / s t r i n g & g t ; & l t ; / k e y & g t ; & l t ; v a l u e & g t ; & l t ; i n t & g t ; 9 8 & l t ; / i n t & g t ; & l t ; / v a l u e & g t ; & l t ; / i t e m & g t ; & l t ; i t e m & g t ; & l t ; k e y & g t ; & l t ; s t r i n g & g t ; C o m m e n t & l t ; / s t r i n g & g t ; & l t ; / k e y & g t ; & l t ; v a l u e & g t ; & l t ; i n t & g t ; 1 0 4 & l t ; / i n t & g t ; & l t ; / v a l u e & g t ; & l t ; / i t e m & g t ; & l t ; i t e m & g t ; & l t ; k e y & g t ; & l t ; s t r i n g & g t ; r o w g u i d & l t ; / s t r i n g & g t ; & l t ; / k e y & g t ; & l t ; v a l u e & g t ; & l t ; i n t & g t ; 9 0 & l t ; / i n t & g t ; & l t ; / v a l u e & g t ; & l t ; / i t e m & g t ; & l t ; i t e m & g t ; & l t ; k e y & g t ; & l t ; s t r i n g & g t ; M o d i f i e d D a t e & l t ; / s t r i n g & g t ; & l t ; / k e y & g t ; & l t ; v a l u e & g t ; & l t ; i n t & g t ; 1 2 5 & l t ; / i n t & g t ; & l t ; / v a l u e & g t ; & l t ; / i t e m & g t ; & l t ; / C o l u m n W i d t h s & g t ; & l t ; C o l u m n D i s p l a y I n d e x & g t ; & l t ; i t e m & g t ; & l t ; k e y & g t ; & l t ; s t r i n g & g t ; S a l e s O r d e r I D & l t ; / s t r i n g & g t ; & l t ; / k e y & g t ; & l t ; v a l u e & g t ; & l t ; i n t & g t ; 0 & l t ; / i n t & g t ; & l t ; / v a l u e & g t ; & l t ; / i t e m & g t ; & l t ; i t e m & g t ; & l t ; k e y & g t ; & l t ; s t r i n g & g t ; R e v i s i o n N u m b e r & l t ; / s t r i n g & g t ; & l t ; / k e y & g t ; & l t ; v a l u e & g t ; & l t ; i n t & g t ; 1 & l t ; / i n t & g t ; & l t ; / v a l u e & g t ; & l t ; / i t e m & g t ; & l t ; i t e m & g t ; & l t ; k e y & g t ; & l t ; s t r i n g & g t ; O r d e r D a t e & l t ; / s t r i n g & g t ; & l t ; / k e y & g t ; & l t ; v a l u e & g t ; & l t ; i n t & g t ; 2 & l t ; / i n t & g t ; & l t ; / v a l u e & g t ; & l t ; / i t e m & g t ; & l t ; i t e m & g t ; & l t ; k e y & g t ; & l t ; s t r i n g & g t ; D u e D a t e & l t ; / s t r i n g & g t ; & l t ; / k e y & g t ; & l t ; v a l u e & g t ; & l t ; i n t & g t ; 3 & l t ; / i n t & g t ; & l t ; / v a l u e & g t ; & l t ; / i t e m & g t ; & l t ; i t e m & g t ; & l t ; k e y & g t ; & l t ; s t r i n g & g t ; S h i p D a t e & l t ; / s t r i n g & g t ; & l t ; / k e y & g t ; & l t ; v a l u e & g t ; & l t ; i n t & g t ; 4 & l t ; / i n t & g t ; & l t ; / v a l u e & g t ; & l t ; / i t e m & g t ; & l t ; i t e m & g t ; & l t ; k e y & g t ; & l t ; s t r i n g & g t ; S t a t u s & l t ; / s t r i n g & g t ; & l t ; / k e y & g t ; & l t ; v a l u e & g t ; & l t ; i n t & g t ; 5 & l t ; / i n t & g t ; & l t ; / v a l u e & g t ; & l t ; / i t e m & g t ; & l t ; i t e m & g t ; & l t ; k e y & g t ; & l t ; s t r i n g & g t ; O n l i n e O r d e r F l a g & l t ; / s t r i n g & g t ; & l t ; / k e y & g t ; & l t ; v a l u e & g t ; & l t ; i n t & g t ; 6 & l t ; / i n t & g t ; & l t ; / v a l u e & g t ; & l t ; / i t e m & g t ; & l t ; i t e m & g t ; & l t ; k e y & g t ; & l t ; s t r i n g & g t ; S a l e s O r d e r N u m b e r & l t ; / s t r i n g & g t ; & l t ; / k e y & g t ; & l t ; v a l u e & g t ; & l t ; i n t & g t ; 7 & l t ; / i n t & g t ; & l t ; / v a l u e & g t ; & l t ; / i t e m & g t ; & l t ; i t e m & g t ; & l t ; k e y & g t ; & l t ; s t r i n g & g t ; P u r c h a s e O r d e r N u m b e r & l t ; / s t r i n g & g t ; & l t ; / k e y & g t ; & l t ; v a l u e & g t ; & l t ; i n t & g t ; 8 & l t ; / i n t & g t ; & l t ; / v a l u e & g t ; & l t ; / i t e m & g t ; & l t ; i t e m & g t ; & l t ; k e y & g t ; & l t ; s t r i n g & g t ; A c c o u n t N u m b e r & l t ; / s t r i n g & g t ; & l t ; / k e y & g t ; & l t ; v a l u e & g t ; & l t ; i n t & g t ; 9 & l t ; / i n t & g t ; & l t ; / v a l u e & g t ; & l t ; / i t e m & g t ; & l t ; i t e m & g t ; & l t ; k e y & g t ; & l t ; s t r i n g & g t ; C u s t o m e r I D & l t ; / s t r i n g & g t ; & l t ; / k e y & g t ; & l t ; v a l u e & g t ; & l t ; i n t & g t ; 1 0 & l t ; / i n t & g t ; & l t ; / v a l u e & g t ; & l t ; / i t e m & g t ; & l t ; i t e m & g t ; & l t ; k e y & g t ; & l t ; s t r i n g & g t ; C o n t a c t I D & l t ; / s t r i n g & g t ; & l t ; / k e y & g t ; & l t ; v a l u e & g t ; & l t ; i n t & g t ; 1 1 & l t ; / i n t & g t ; & l t ; / v a l u e & g t ; & l t ; / i t e m & g t ; & l t ; i t e m & g t ; & l t ; k e y & g t ; & l t ; s t r i n g & g t ; S a l e s P e r s o n I D & l t ; / s t r i n g & g t ; & l t ; / k e y & g t ; & l t ; v a l u e & g t ; & l t ; i n t & g t ; 1 2 & l t ; / i n t & g t ; & l t ; / v a l u e & g t ; & l t ; / i t e m & g t ; & l t ; i t e m & g t ; & l t ; k e y & g t ; & l t ; s t r i n g & g t ; T e r r i t o r y I D & l t ; / s t r i n g & g t ; & l t ; / k e y & g t ; & l t ; v a l u e & g t ; & l t ; i n t & g t ; 1 3 & l t ; / i n t & g t ; & l t ; / v a l u e & g t ; & l t ; / i t e m & g t ; & l t ; i t e m & g t ; & l t ; k e y & g t ; & l t ; s t r i n g & g t ; B i l l T o A d d r e s s I D & l t ; / s t r i n g & g t ; & l t ; / k e y & g t ; & l t ; v a l u e & g t ; & l t ; i n t & g t ; 1 4 & l t ; / i n t & g t ; & l t ; / v a l u e & g t ; & l t ; / i t e m & g t ; & l t ; i t e m & g t ; & l t ; k e y & g t ; & l t ; s t r i n g & g t ; S h i p T o A d d r e s s I D & l t ; / s t r i n g & g t ; & l t ; / k e y & g t ; & l t ; v a l u e & g t ; & l t ; i n t & g t ; 1 5 & l t ; / i n t & g t ; & l t ; / v a l u e & g t ; & l t ; / i t e m & g t ; & l t ; i t e m & g t ; & l t ; k e y & g t ; & l t ; s t r i n g & g t ; S h i p M e t h o d I D & l t ; / s t r i n g & g t ; & l t ; / k e y & g t ; & l t ; v a l u e & g t ; & l t ; i n t & g t ; 1 6 & l t ; / i n t & g t ; & l t ; / v a l u e & g t ; & l t ; / i t e m & g t ; & l t ; i t e m & g t ; & l t ; k e y & g t ; & l t ; s t r i n g & g t ; C r e d i t C a r d I D & l t ; / s t r i n g & g t ; & l t ; / k e y & g t ; & l t ; v a l u e & g t ; & l t ; i n t & g t ; 1 7 & l t ; / i n t & g t ; & l t ; / v a l u e & g t ; & l t ; / i t e m & g t ; & l t ; i t e m & g t ; & l t ; k e y & g t ; & l t ; s t r i n g & g t ; C r e d i t C a r d A p p r o v a l C o d e & l t ; / s t r i n g & g t ; & l t ; / k e y & g t ; & l t ; v a l u e & g t ; & l t ; i n t & g t ; 1 8 & l t ; / i n t & g t ; & l t ; / v a l u e & g t ; & l t ; / i t e m & g t ; & l t ; i t e m & g t ; & l t ; k e y & g t ; & l t ; s t r i n g & g t ; C u r r e n c y R a t e I D & l t ; / s t r i n g & g t ; & l t ; / k e y & g t ; & l t ; v a l u e & g t ; & l t ; i n t & g t ; 1 9 & l t ; / i n t & g t ; & l t ; / v a l u e & g t ; & l t ; / i t e m & g t ; & l t ; i t e m & g t ; & l t ; k e y & g t ; & l t ; s t r i n g & g t ; S u b T o t a l & l t ; / s t r i n g & g t ; & l t ; / k e y & g t ; & l t ; v a l u e & g t ; & l t ; i n t & g t ; 2 0 & l t ; / i n t & g t ; & l t ; / v a l u e & g t ; & l t ; / i t e m & g t ; & l t ; i t e m & g t ; & l t ; k e y & g t ; & l t ; s t r i n g & g t ; T a x A m t & l t ; / s t r i n g & g t ; & l t ; / k e y & g t ; & l t ; v a l u e & g t ; & l t ; i n t & g t ; 2 1 & l t ; / i n t & g t ; & l t ; / v a l u e & g t ; & l t ; / i t e m & g t ; & l t ; i t e m & g t ; & l t ; k e y & g t ; & l t ; s t r i n g & g t ; F r e i g h t & l t ; / s t r i n g & g t ; & l t ; / k e y & g t ; & l t ; v a l u e & g t ; & l t ; i n t & g t ; 2 2 & l t ; / i n t & g t ; & l t ; / v a l u e & g t ; & l t ; / i t e m & g t ; & l t ; i t e m & g t ; & l t ; k e y & g t ; & l t ; s t r i n g & g t ; T o t a l D u e & l t ; / s t r i n g & g t ; & l t ; / k e y & g t ; & l t ; v a l u e & g t ; & l t ; i n t & g t ; 2 3 & l t ; / i n t & g t ; & l t ; / v a l u e & g t ; & l t ; / i t e m & g t ; & l t ; i t e m & g t ; & l t ; k e y & g t ; & l t ; s t r i n g & g t ; C o m m e n t & l t ; / s t r i n g & g t ; & l t ; / k e y & g t ; & l t ; v a l u e & g t ; & l t ; i n t & g t ; 2 4 & l t ; / i n t & g t ; & l t ; / v a l u e & g t ; & l t ; / i t e m & g t ; & l t ; i t e m & g t ; & l t ; k e y & g t ; & l t ; s t r i n g & g t ; r o w g u i d & l t ; / s t r i n g & g t ; & l t ; / k e y & g t ; & l t ; v a l u e & g t ; & l t ; i n t & g t ; 2 5 & l t ; / i n t & g t ; & l t ; / v a l u e & g t ; & l t ; / i t e m & g t ; & l t ; i t e m & g t ; & l t ; k e y & g t ; & l t ; s t r i n g & g t ; M o d i f i e d D a t e & l t ; / s t r i n g & g t ; & l t ; / k e y & g t ; & l t ; v a l u e & g t ; & l t ; i n t & g t ; 2 6 & l t ; / i n t & g t ; & l t ; / v a l u e & g t ; & l t ; / i t e m & g t ; & l t ; / C o l u m n D i s p l a y I n d e x & g t ; & l t ; C o l u m n F r o z e n   / & g t ; & l t ; C o l u m n C h e c k e d   / & g t ; & l t ; C o l u m n F i l t e r   / & g t ; & l t ; S e l e c t i o n F i l t e r   / & g t ; & l t ; F i l t e r P a r a m e t e r s   / & g t ; & l t ; I s S o r t D e s c e n d i n g & g t ; f a l s e & l t ; / I s S o r t D e s c e n d i n g & g t ; & l t ; / T a b l e W i d g e t G r i d S e r i a l i z a t i o n & g t ; < / C u s t o m C o n t e n t > < / G e m i n i > 
</file>

<file path=customXml/item46.xml>��< ? x m l   v e r s i o n = " 1 . 0 "   e n c o d i n g = " U T F - 1 6 " ? > < G e m i n i   x m l n s = " h t t p : / / g e m i n i / p i v o t c u s t o m i z a t i o n / T a b l e X M L _ P r o d u c t i o n _ I l l u s t r a t i o n _ 8 1 2 e 4 6 0 5 - e e 8 6 - 4 b d 5 - 8 f 6 b - 5 8 6 c e 0 4 1 6 9 5 f " > < C u s t o m C o n t e n t > < ! [ C D A T A [ < T a b l e W i d g e t G r i d S e r i a l i z a t i o n   x m l n s : x s d = " h t t p : / / w w w . w 3 . o r g / 2 0 0 1 / X M L S c h e m a "   x m l n s : x s i = " h t t p : / / w w w . w 3 . o r g / 2 0 0 1 / X M L S c h e m a - i n s t a n c e " > < C o l u m n S u g g e s t e d T y p e   / > < C o l u m n F o r m a t   / > < C o l u m n A c c u r a c y   / > < C o l u m n C u r r e n c y S y m b o l   / > < C o l u m n P o s i t i v e P a t t e r n   / > < C o l u m n N e g a t i v e P a t t e r n   / > < C o l u m n W i d t h s > < i t e m > < k e y > < s t r i n g > I l l u s t r a t i o n I D < / s t r i n g > < / k e y > < v a l u e > < i n t > 1 1 8 < / i n t > < / v a l u e > < / i t e m > < i t e m > < k e y > < s t r i n g > D i a g r a m < / s t r i n g > < / k e y > < v a l u e > < i n t > 9 5 < / i n t > < / v a l u e > < / i t e m > < i t e m > < k e y > < s t r i n g > M o d i f i e d D a t e < / s t r i n g > < / k e y > < v a l u e > < i n t > 1 2 5 < / i n t > < / v a l u e > < / i t e m > < / C o l u m n W i d t h s > < C o l u m n D i s p l a y I n d e x > < i t e m > < k e y > < s t r i n g > I l l u s t r a t i o n I D < / s t r i n g > < / k e y > < v a l u e > < i n t > 0 < / i n t > < / v a l u e > < / i t e m > < i t e m > < k e y > < s t r i n g > D i a g r a m < / s t r i n g > < / k e y > < v a l u e > < i n t > 1 < / i n t > < / v a l u e > < / i t e m > < i t e m > < k e y > < s t r i n g > M o d i f i e d D a t e < / s t r i n g > < / k e y > < v a l u e > < i n t > 2 < / i n t > < / v a l u e > < / i t e m > < / C o l u m n D i s p l a y I n d e x > < C o l u m n F r o z e n   / > < C o l u m n C h e c k e d   / > < C o l u m n F i l t e r   / > < S e l e c t i o n F i l t e r   / > < F i l t e r P a r a m e t e r s   / > < I s S o r t D e s c e n d i n g > f a l s e < / I s S o r t D e s c e n d i n g > < / T a b l e W i d g e t G r i d S e r i a l i z a t i o n > ] ] > < / C u s t o m C o n t e n t > < / G e m i n i > 
</file>

<file path=customXml/item47.xml>��< ? x m l   v e r s i o n = " 1 . 0 "   e n c o d i n g = " U T F - 1 6 " ? > < G e m i n i   x m l n s = " h t t p : / / g e m i n i / p i v o t c u s t o m i z a t i o n / S h o w H i d d e n " > < C u s t o m C o n t e n t > < ! [ C D A T A [ T r u e ] ] > < / C u s t o m C o n t e n t > < / G e m i n i > 
</file>

<file path=customXml/item48.xml>��< ? x m l   v e r s i o n = " 1 . 0 "   e n c o d i n g = " U T F - 1 6 " ? > < G e m i n i   x m l n s = " h t t p : / / g e m i n i / p i v o t c u s t o m i z a t i o n / M e a s u r e G r i d S t a t e " > < C u s t o m C o n t e n t > & l t ; A r r a y O f K e y V a l u e O f s t r i n g S a n d b o x E d i t o r . M e a s u r e G r i d S t a t e S c d E 3 5 R y   x m l n s = " h t t p : / / s c h e m a s . m i c r o s o f t . c o m / 2 0 0 3 / 1 0 / S e r i a l i z a t i o n / A r r a y s "   x m l n s : i = " h t t p : / / w w w . w 3 . o r g / 2 0 0 1 / X M L S c h e m a - i n s t a n c e " & g t ; & l t ; K e y V a l u e O f s t r i n g S a n d b o x E d i t o r . M e a s u r e G r i d S t a t e S c d E 3 5 R y & g t ; & l t ; K e y & g t ; P r o d u c t i o n _ P r o d u c t _ 0 c 1 7 1 c 8 2 - 7 6 8 3 - 4 8 e 6 - b 6 1 d - 9 e c 6 5 5 f 9 2 5 f 7 & l t ; / K e y & g t ; & l t ; V a l u e   x m l n s : a = " h t t p : / / s c h e m a s . d a t a c o n t r a c t . o r g / 2 0 0 4 / 0 7 / M i c r o s o f t . A n a l y s i s S e r v i c e s . C o m m o n " & g t ; & l t ; a : H a s F o c u s & g t ; f a l s e & l t ; / a : H a s F o c u s & g t ; & l t ; a : S i z e A t D p i 9 6 & g t ; 1 1 7 & l t ; / a : S i z e A t D p i 9 6 & g t ; & l t ; a : V i s i b l e & g t ; t r u e & l t ; / a : V i s i b l e & g t ; & l t ; / V a l u e & g t ; & l t ; / K e y V a l u e O f s t r i n g S a n d b o x E d i t o r . M e a s u r e G r i d S t a t e S c d E 3 5 R y & g t ; & l t ; K e y V a l u e O f s t r i n g S a n d b o x E d i t o r . M e a s u r e G r i d S t a t e S c d E 3 5 R y & g t ; & l t ; K e y & g t ; P r o d u c t i o n _ P r o d u c t C a t e g o r y _ a a a d 6 2 7 0 - 6 f 5 8 - 4 6 9 e - 8 c a 6 - b 7 8 4 f 0 5 8 1 b 5 8 & l t ; / K e y & g t ; & l t ; V a l u e   x m l n s : a = " h t t p : / / s c h e m a s . d a t a c o n t r a c t . o r g / 2 0 0 4 / 0 7 / M i c r o s o f t . A n a l y s i s S e r v i c e s . C o m m o n " & g t ; & l t ; a : H a s F o c u s & g t ; f a l s e & l t ; / a : H a s F o c u s & g t ; & l t ; a : S i z e A t D p i 9 6 & g t ; 9 6 & l t ; / a : S i z e A t D p i 9 6 & g t ; & l t ; a : V i s i b l e & g t ; t r u e & l t ; / a : V i s i b l e & g t ; & l t ; / V a l u e & g t ; & l t ; / K e y V a l u e O f s t r i n g S a n d b o x E d i t o r . M e a s u r e G r i d S t a t e S c d E 3 5 R y & g t ; & l t ; K e y V a l u e O f s t r i n g S a n d b o x E d i t o r . M e a s u r e G r i d S t a t e S c d E 3 5 R y & g t ; & l t ; K e y & g t ; P r o d u c t i o n _ P r o d u c t S u b c a t e g o r y _ 4 c 6 a f 0 b e - 4 5 0 7 - 4 9 7 8 - b 9 f 8 - e a 8 4 a a 1 5 2 4 7 b & l t ; / K e y & g t ; & l t ; V a l u e   x m l n s : a = " h t t p : / / s c h e m a s . d a t a c o n t r a c t . o r g / 2 0 0 4 / 0 7 / M i c r o s o f t . A n a l y s i s S e r v i c e s . C o m m o n " & g t ; & l t ; a : H a s F o c u s & g t ; f a l s e & l t ; / a : H a s F o c u s & g t ; & l t ; a : S i z e A t D p i 9 6 & g t ; 9 6 & l t ; / a : S i z e A t D p i 9 6 & g t ; & l t ; a : V i s i b l e & g t ; t r u e & l t ; / a : V i s i b l e & g t ; & l t ; / V a l u e & g t ; & l t ; / K e y V a l u e O f s t r i n g S a n d b o x E d i t o r . M e a s u r e G r i d S t a t e S c d E 3 5 R y & g t ; & l t ; K e y V a l u e O f s t r i n g S a n d b o x E d i t o r . M e a s u r e G r i d S t a t e S c d E 3 5 R y & g t ; & l t ; K e y & g t ; S a l e s _ S a l e s O r d e r D e t a i l _ 2 0 b b 2 5 1 d - 7 6 b d - 4 e f e - 9 0 b 2 - 7 b f 9 6 3 f 4 5 d 6 c & l t ; / K e y & g t ; & l t ; V a l u e   x m l n s : a = " h t t p : / / s c h e m a s . d a t a c o n t r a c t . o r g / 2 0 0 4 / 0 7 / M i c r o s o f t . A n a l y s i s S e r v i c e s . C o m m o n " & g t ; & l t ; a : H a s F o c u s & g t ; f a l s e & l t ; / a : H a s F o c u s & g t ; & l t ; a : S i z e A t D p i 9 6 & g t ; 9 6 & l t ; / a : S i z e A t D p i 9 6 & g t ; & l t ; a : V i s i b l e & g t ; t r u e & l t ; / a : V i s i b l e & g t ; & l t ; / V a l u e & g t ; & l t ; / K e y V a l u e O f s t r i n g S a n d b o x E d i t o r . M e a s u r e G r i d S t a t e S c d E 3 5 R y & g t ; & l t ; K e y V a l u e O f s t r i n g S a n d b o x E d i t o r . M e a s u r e G r i d S t a t e S c d E 3 5 R y & g t ; & l t ; K e y & g t ; S a l e s _ S a l e s O r d e r H e a d e r _ f 2 6 6 5 c 6 6 - e 7 a 3 - 4 2 5 d - 8 1 b b - 4 b 7 0 0 e 6 f 1 5 3 e & l t ; / K e y & g t ; & l t ; V a l u e   x m l n s : a = " h t t p : / / s c h e m a s . d a t a c o n t r a c t . o r g / 2 0 0 4 / 0 7 / M i c r o s o f t . A n a l y s i s S e r v i c e s . C o m m o n " & g t ; & l t ; a : H a s F o c u s & g t ; f a l s e & l t ; / a : H a s F o c u s & g t ; & l t ; a : S i z e A t D p i 9 6 & g t ; 9 6 & l t ; / a : S i z e A t D p i 9 6 & g t ; & l t ; a : V i s i b l e & g t ; t r u e & l t ; / a : V i s i b l e & g t ; & l t ; / V a l u e & g t ; & l t ; / K e y V a l u e O f s t r i n g S a n d b o x E d i t o r . M e a s u r e G r i d S t a t e S c d E 3 5 R y & g t ; & l t ; K e y V a l u e O f s t r i n g S a n d b o x E d i t o r . M e a s u r e G r i d S t a t e S c d E 3 5 R y & g t ; & l t ; K e y & g t ; 2 0 0 5 _ 2 0 1 5 _ 5 1 2 d 1 d 5 2 - a 9 b 8 - 4 c 5 d - 9 c f 3 - 9 6 a 0 a 7 1 c 1 1 a 1 & l t ; / K e y & g t ; & l t ; V a l u e   x m l n s : a = " h t t p : / / s c h e m a s . d a t a c o n t r a c t . o r g / 2 0 0 4 / 0 7 / M i c r o s o f t . A n a l y s i s S e r v i c e s . C o m m o n " & g t ; & l t ; a : H a s F o c u s & g t ; f a l s e & l t ; / a : H a s F o c u s & g t ; & l t ; a : S i z e A t D p i 9 6 & g t ; 1 0 1 & l t ; / a : S i z e A t D p i 9 6 & g t ; & l t ; a : V i s i b l e & g t ; t r u e & l t ; / a : V i s i b l e & g t ; & l t ; / V a l u e & g t ; & l t ; / K e y V a l u e O f s t r i n g S a n d b o x E d i t o r . M e a s u r e G r i d S t a t e S c d E 3 5 R y & g t ; & l t ; / A r r a y O f K e y V a l u e O f s t r i n g S a n d b o x E d i t o r . M e a s u r e G r i d S t a t e S c d E 3 5 R y & g t ; < / C u s t o m C o n t e n t > < / G e m i n i > 
</file>

<file path=customXml/item49.xml>��< ? x m l   v e r s i o n = " 1 . 0 "   e n c o d i n g = " U T F - 1 6 " ? > < G e m i n i   x m l n s = " h t t p : / / g e m i n i / p i v o t c u s t o m i z a t i o n / T a b l e X M L _ S a l e s _ S t o r e _ a a 1 2 2 0 8 9 - 6 a d 1 - 4 6 3 4 - a 8 6 f - 8 f a 2 4 b d 5 3 c d 0 " > < C u s t o m C o n t e n t > < ! [ C D A T A [ < T a b l e W i d g e t G r i d S e r i a l i z a t i o n   x m l n s : x s d = " h t t p : / / w w w . w 3 . o r g / 2 0 0 1 / X M L S c h e m a "   x m l n s : x s i = " h t t p : / / w w w . w 3 . o r g / 2 0 0 1 / X M L S c h e m a - i n s t a n c e " > < C o l u m n S u g g e s t e d T y p e   / > < C o l u m n F o r m a t   / > < C o l u m n A c c u r a c y   / > < C o l u m n C u r r e n c y S y m b o l   / > < C o l u m n P o s i t i v e P a t t e r n   / > < C o l u m n N e g a t i v e P a t t e r n   / > < C o l u m n W i d t h s > < i t e m > < k e y > < s t r i n g > C u s t o m e r I D < / s t r i n g > < / k e y > < v a l u e > < i n t > 1 1 8 < / i n t > < / v a l u e > < / i t e m > < i t e m > < k e y > < s t r i n g > N a m e < / s t r i n g > < / k e y > < v a l u e > < i n t > 7 9 < / i n t > < / v a l u e > < / i t e m > < i t e m > < k e y > < s t r i n g > S a l e s P e r s o n I D < / s t r i n g > < / k e y > < v a l u e > < i n t > 1 3 7 < / i n t > < / v a l u e > < / i t e m > < i t e m > < k e y > < s t r i n g > D e m o g r a p h i c s < / s t r i n g > < / k e y > < v a l u e > < i n t > 1 3 5 < / i n t > < / v a l u e > < / i t e m > < i t e m > < k e y > < s t r i n g > r o w g u i d < / s t r i n g > < / k e y > < v a l u e > < i n t > 9 0 < / i n t > < / v a l u e > < / i t e m > < i t e m > < k e y > < s t r i n g > M o d i f i e d D a t e < / s t r i n g > < / k e y > < v a l u e > < i n t > 1 2 5 < / i n t > < / v a l u e > < / i t e m > < / C o l u m n W i d t h s > < C o l u m n D i s p l a y I n d e x > < i t e m > < k e y > < s t r i n g > C u s t o m e r I D < / s t r i n g > < / k e y > < v a l u e > < i n t > 0 < / i n t > < / v a l u e > < / i t e m > < i t e m > < k e y > < s t r i n g > N a m e < / s t r i n g > < / k e y > < v a l u e > < i n t > 1 < / i n t > < / v a l u e > < / i t e m > < i t e m > < k e y > < s t r i n g > S a l e s P e r s o n I D < / s t r i n g > < / k e y > < v a l u e > < i n t > 2 < / i n t > < / v a l u e > < / i t e m > < i t e m > < k e y > < s t r i n g > D e m o g r a p h i c s < / s t r i n g > < / k e y > < v a l u e > < i n t > 3 < / i n t > < / v a l u e > < / i t e m > < i t e m > < k e y > < s t r i n g > r o w g u i d < / s t r i n g > < / k e y > < v a l u e > < i n t > 4 < / i n t > < / v a l u e > < / i t e m > < i t e m > < k e y > < s t r i n g > M o d i f i e d D a t e < / s t r i n g > < / k e y > < v a l u e > < i n t > 5 < / 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T a b l e X M L _ 2 0 0 5 _ 2 0 1 5 _ 5 1 2 d 1 d 5 2 - a 9 b 8 - 4 c 5 d - 9 c f 3 - 9 6 a 0 a 7 1 c 1 1 a 1 " > < C u s t o m C o n t e n t > & l t ; T a b l e W i d g e t G r i d S e r i a l i z a t i o n   x m l n s : x s d = " h t t p : / / w w w . w 3 . o r g / 2 0 0 1 / X M L S c h e m a "   x m l n s : x s i = " h t t p : / / w w w . w 3 . o r g / 2 0 0 1 / X M L S c h e m a - i n s t a n c e " & g t ; & l t ; C o l u m n S u g g e s t e d T y p e   / & g t ; & l t ; C o l u m n F o r m a t   / & g t ; & l t ; C o l u m n A c c u r a c y   / & g t ; & l t ; C o l u m n C u r r e n c y S y m b o l   / & g t ; & l t ; C o l u m n P o s i t i v e P a t t e r n   / & g t ; & l t ; C o l u m n N e g a t i v e P a t t e r n   / & g t ; & l t ; C o l u m n W i d t h s & g t ; & l t ; i t e m & g t ; & l t ; k e y & g t ; & l t ; s t r i n g & g t ; P K I D D a t e & l t ; / s t r i n g & g t ; & l t ; / k e y & g t ; & l t ; v a l u e & g t ; & l t ; i n t & g t ; 1 0 4 & l t ; / i n t & g t ; & l t ; / v a l u e & g t ; & l t ; / i t e m & g t ; & l t ; i t e m & g t ; & l t ; k e y & g t ; & l t ; s t r i n g & g t ; D a t e & l t ; / s t r i n g & g t ; & l t ; / k e y & g t ; & l t ; v a l u e & g t ; & l t ; i n t & g t ; 7 0 & l t ; / i n t & g t ; & l t ; / v a l u e & g t ; & l t ; / i t e m & g t ; & l t ; i t e m & g t ; & l t ; k e y & g t ; & l t ; s t r i n g & g t ; D a y & l t ; / s t r i n g & g t ; & l t ; / k e y & g t ; & l t ; v a l u e & g t ; & l t ; i n t & g t ; 6 6 & l t ; / i n t & g t ; & l t ; / v a l u e & g t ; & l t ; / i t e m & g t ; & l t ; i t e m & g t ; & l t ; k e y & g t ; & l t ; s t r i n g & g t ; D a y S u f f i x & l t ; / s t r i n g & g t ; & l t ; / k e y & g t ; & l t ; v a l u e & g t ; & l t ; i n t & g t ; 1 0 3 & l t ; / i n t & g t ; & l t ; / v a l u e & g t ; & l t ; / i t e m & g t ; & l t ; i t e m & g t ; & l t ; k e y & g t ; & l t ; s t r i n g & g t ; D a y O f W e e k & l t ; / s t r i n g & g t ; & l t ; / k e y & g t ; & l t ; v a l u e & g t ; & l t ; i n t & g t ; 1 2 0 & l t ; / i n t & g t ; & l t ; / v a l u e & g t ; & l t ; / i t e m & g t ; & l t ; i t e m & g t ; & l t ; k e y & g t ; & l t ; s t r i n g & g t ; D a y O f W e e k N a m e & l t ; / s t r i n g & g t ; & l t ; / k e y & g t ; & l t ; v a l u e & g t ; & l t ; i n t & g t ; 1 6 0 & l t ; / i n t & g t ; & l t ; / v a l u e & g t ; & l t ; / i t e m & g t ; & l t ; i t e m & g t ; & l t ; k e y & g t ; & l t ; s t r i n g & g t ; D O W I n M o n t h & l t ; / s t r i n g & g t ; & l t ; / k e y & g t ; & l t ; v a l u e & g t ; & l t ; i n t & g t ; 1 2 8 & l t ; / i n t & g t ; & l t ; / v a l u e & g t ; & l t ; / i t e m & g t ; & l t ; i t e m & g t ; & l t ; k e y & g t ; & l t ; s t r i n g & g t ; D a y O f Y e a r & l t ; / s t r i n g & g t ; & l t ; / k e y & g t ; & l t ; v a l u e & g t ; & l t ; i n t & g t ; 1 1 3 & l t ; / i n t & g t ; & l t ; / v a l u e & g t ; & l t ; / i t e m & g t ; & l t ; i t e m & g t ; & l t ; k e y & g t ; & l t ; s t r i n g & g t ; W e e k O f Y e a r & l t ; / s t r i n g & g t ; & l t ; / k e y & g t ; & l t ; v a l u e & g t ; & l t ; i n t & g t ; 1 2 4 & l t ; / i n t & g t ; & l t ; / v a l u e & g t ; & l t ; / i t e m & g t ; & l t ; i t e m & g t ; & l t ; k e y & g t ; & l t ; s t r i n g & g t ; W e e k O f M o n t h & l t ; / s t r i n g & g t ; & l t ; / k e y & g t ; & l t ; v a l u e & g t ; & l t ; i n t & g t ; 1 3 4 & l t ; / i n t & g t ; & l t ; / v a l u e & g t ; & l t ; / i t e m & g t ; & l t ; i t e m & g t ; & l t ; k e y & g t ; & l t ; s t r i n g & g t ; M o n t h & l t ; / s t r i n g & g t ; & l t ; / k e y & g t ; & l t ; v a l u e & g t ; & l t ; i n t & g t ; 8 0 & l t ; / i n t & g t ; & l t ; / v a l u e & g t ; & l t ; / i t e m & g t ; & l t ; i t e m & g t ; & l t ; k e y & g t ; & l t ; s t r i n g & g t ; M o n t h N a m e & l t ; / s t r i n g & g t ; & l t ; / k e y & g t ; & l t ; v a l u e & g t ; & l t ; i n t & g t ; 1 2 0 & l t ; / i n t & g t ; & l t ; / v a l u e & g t ; & l t ; / i t e m & g t ; & l t ; i t e m & g t ; & l t ; k e y & g t ; & l t ; s t r i n g & g t ; Q u a r t e r & l t ; / s t r i n g & g t ; & l t ; / k e y & g t ; & l t ; v a l u e & g t ; & l t ; i n t & g t ; 8 9 & l t ; / i n t & g t ; & l t ; / v a l u e & g t ; & l t ; / i t e m & g t ; & l t ; i t e m & g t ; & l t ; k e y & g t ; & l t ; s t r i n g & g t ; Q u a r t e r N a m e & l t ; / s t r i n g & g t ; & l t ; / k e y & g t ; & l t ; v a l u e & g t ; & l t ; i n t & g t ; 1 2 9 & l t ; / i n t & g t ; & l t ; / v a l u e & g t ; & l t ; / i t e m & g t ; & l t ; i t e m & g t ; & l t ; k e y & g t ; & l t ; s t r i n g & g t ; Y e a r & l t ; / s t r i n g & g t ; & l t ; / k e y & g t ; & l t ; v a l u e & g t ; & l t ; i n t & g t ; 7 0 & l t ; / i n t & g t ; & l t ; / v a l u e & g t ; & l t ; / i t e m & g t ; & l t ; i t e m & g t ; & l t ; k e y & g t ; & l t ; s t r i n g & g t ; S t a n d a r d D a t e & l t ; / s t r i n g & g t ; & l t ; / k e y & g t ; & l t ; v a l u e & g t ; & l t ; i n t & g t ; 1 2 9 & l t ; / i n t & g t ; & l t ; / v a l u e & g t ; & l t ; / i t e m & g t ; & l t ; i t e m & g t ; & l t ; k e y & g t ; & l t ; s t r i n g & g t ; S t a n d a r d D a t e 2 & l t ; / s t r i n g & g t ; & l t ; / k e y & g t ; & l t ; v a l u e & g t ; & l t ; i n t & g t ; 1 3 7 & l t ; / i n t & g t ; & l t ; / v a l u e & g t ; & l t ; / i t e m & g t ; & l t ; i t e m & g t ; & l t ; k e y & g t ; & l t ; s t r i n g & g t ; D a t u m & l t ; / s t r i n g & g t ; & l t ; / k e y & g t ; & l t ; v a l u e & g t ; & l t ; i n t & g t ; 1 2 4 & l t ; / i n t & g t ; & l t ; / v a l u e & g t ; & l t ; / i t e m & g t ; & l t ; i t e m & g t ; & l t ; k e y & g t ; & l t ; s t r i n g & g t ; Z e i t & l t ; / s t r i n g & g t ; & l t ; / k e y & g t ; & l t ; v a l u e & g t ; & l t ; i n t & g t ; 6 3 & l t ; / i n t & g t ; & l t ; / v a l u e & g t ; & l t ; / i t e m & g t ; & l t ; i t e m & g t ; & l t ; k e y & g t ; & l t ; s t r i n g & g t ; D a t e T e x t & l t ; / s t r i n g & g t ; & l t ; / k e y & g t ; & l t ; v a l u e & g t ; & l t ; i n t & g t ; 1 6 7 & l t ; / i n t & g t ; & l t ; / v a l u e & g t ; & l t ; / i t e m & g t ; & l t ; / C o l u m n W i d t h s & g t ; & l t ; C o l u m n D i s p l a y I n d e x & g t ; & l t ; i t e m & g t ; & l t ; k e y & g t ; & l t ; s t r i n g & g t ; P K I D D a t e & l t ; / s t r i n g & g t ; & l t ; / k e y & g t ; & l t ; v a l u e & g t ; & l t ; i n t & g t ; 0 & l t ; / i n t & g t ; & l t ; / v a l u e & g t ; & l t ; / i t e m & g t ; & l t ; i t e m & g t ; & l t ; k e y & g t ; & l t ; s t r i n g & g t ; D a t e & l t ; / s t r i n g & g t ; & l t ; / k e y & g t ; & l t ; v a l u e & g t ; & l t ; i n t & g t ; 1 & l t ; / i n t & g t ; & l t ; / v a l u e & g t ; & l t ; / i t e m & g t ; & l t ; i t e m & g t ; & l t ; k e y & g t ; & l t ; s t r i n g & g t ; D a y & l t ; / s t r i n g & g t ; & l t ; / k e y & g t ; & l t ; v a l u e & g t ; & l t ; i n t & g t ; 2 & l t ; / i n t & g t ; & l t ; / v a l u e & g t ; & l t ; / i t e m & g t ; & l t ; i t e m & g t ; & l t ; k e y & g t ; & l t ; s t r i n g & g t ; D a y S u f f i x & l t ; / s t r i n g & g t ; & l t ; / k e y & g t ; & l t ; v a l u e & g t ; & l t ; i n t & g t ; 3 & l t ; / i n t & g t ; & l t ; / v a l u e & g t ; & l t ; / i t e m & g t ; & l t ; i t e m & g t ; & l t ; k e y & g t ; & l t ; s t r i n g & g t ; D a y O f W e e k & l t ; / s t r i n g & g t ; & l t ; / k e y & g t ; & l t ; v a l u e & g t ; & l t ; i n t & g t ; 4 & l t ; / i n t & g t ; & l t ; / v a l u e & g t ; & l t ; / i t e m & g t ; & l t ; i t e m & g t ; & l t ; k e y & g t ; & l t ; s t r i n g & g t ; D a y O f W e e k N a m e & l t ; / s t r i n g & g t ; & l t ; / k e y & g t ; & l t ; v a l u e & g t ; & l t ; i n t & g t ; 5 & l t ; / i n t & g t ; & l t ; / v a l u e & g t ; & l t ; / i t e m & g t ; & l t ; i t e m & g t ; & l t ; k e y & g t ; & l t ; s t r i n g & g t ; D O W I n M o n t h & l t ; / s t r i n g & g t ; & l t ; / k e y & g t ; & l t ; v a l u e & g t ; & l t ; i n t & g t ; 6 & l t ; / i n t & g t ; & l t ; / v a l u e & g t ; & l t ; / i t e m & g t ; & l t ; i t e m & g t ; & l t ; k e y & g t ; & l t ; s t r i n g & g t ; D a y O f Y e a r & l t ; / s t r i n g & g t ; & l t ; / k e y & g t ; & l t ; v a l u e & g t ; & l t ; i n t & g t ; 7 & l t ; / i n t & g t ; & l t ; / v a l u e & g t ; & l t ; / i t e m & g t ; & l t ; i t e m & g t ; & l t ; k e y & g t ; & l t ; s t r i n g & g t ; W e e k O f Y e a r & l t ; / s t r i n g & g t ; & l t ; / k e y & g t ; & l t ; v a l u e & g t ; & l t ; i n t & g t ; 8 & l t ; / i n t & g t ; & l t ; / v a l u e & g t ; & l t ; / i t e m & g t ; & l t ; i t e m & g t ; & l t ; k e y & g t ; & l t ; s t r i n g & g t ; W e e k O f M o n t h & l t ; / s t r i n g & g t ; & l t ; / k e y & g t ; & l t ; v a l u e & g t ; & l t ; i n t & g t ; 9 & l t ; / i n t & g t ; & l t ; / v a l u e & g t ; & l t ; / i t e m & g t ; & l t ; i t e m & g t ; & l t ; k e y & g t ; & l t ; s t r i n g & g t ; M o n t h & l t ; / s t r i n g & g t ; & l t ; / k e y & g t ; & l t ; v a l u e & g t ; & l t ; i n t & g t ; 1 0 & l t ; / i n t & g t ; & l t ; / v a l u e & g t ; & l t ; / i t e m & g t ; & l t ; i t e m & g t ; & l t ; k e y & g t ; & l t ; s t r i n g & g t ; M o n t h N a m e & l t ; / s t r i n g & g t ; & l t ; / k e y & g t ; & l t ; v a l u e & g t ; & l t ; i n t & g t ; 1 1 & l t ; / i n t & g t ; & l t ; / v a l u e & g t ; & l t ; / i t e m & g t ; & l t ; i t e m & g t ; & l t ; k e y & g t ; & l t ; s t r i n g & g t ; Q u a r t e r & l t ; / s t r i n g & g t ; & l t ; / k e y & g t ; & l t ; v a l u e & g t ; & l t ; i n t & g t ; 1 2 & l t ; / i n t & g t ; & l t ; / v a l u e & g t ; & l t ; / i t e m & g t ; & l t ; i t e m & g t ; & l t ; k e y & g t ; & l t ; s t r i n g & g t ; Q u a r t e r N a m e & l t ; / s t r i n g & g t ; & l t ; / k e y & g t ; & l t ; v a l u e & g t ; & l t ; i n t & g t ; 1 3 & l t ; / i n t & g t ; & l t ; / v a l u e & g t ; & l t ; / i t e m & g t ; & l t ; i t e m & g t ; & l t ; k e y & g t ; & l t ; s t r i n g & g t ; Y e a r & l t ; / s t r i n g & g t ; & l t ; / k e y & g t ; & l t ; v a l u e & g t ; & l t ; i n t & g t ; 1 4 & l t ; / i n t & g t ; & l t ; / v a l u e & g t ; & l t ; / i t e m & g t ; & l t ; i t e m & g t ; & l t ; k e y & g t ; & l t ; s t r i n g & g t ; S t a n d a r d D a t e & l t ; / s t r i n g & g t ; & l t ; / k e y & g t ; & l t ; v a l u e & g t ; & l t ; i n t & g t ; 1 5 & l t ; / i n t & g t ; & l t ; / v a l u e & g t ; & l t ; / i t e m & g t ; & l t ; i t e m & g t ; & l t ; k e y & g t ; & l t ; s t r i n g & g t ; S t a n d a r d D a t e 2 & l t ; / s t r i n g & g t ; & l t ; / k e y & g t ; & l t ; v a l u e & g t ; & l t ; i n t & g t ; 1 6 & l t ; / i n t & g t ; & l t ; / v a l u e & g t ; & l t ; / i t e m & g t ; & l t ; i t e m & g t ; & l t ; k e y & g t ; & l t ; s t r i n g & g t ; D a t u m & l t ; / s t r i n g & g t ; & l t ; / k e y & g t ; & l t ; v a l u e & g t ; & l t ; i n t & g t ; 1 7 & l t ; / i n t & g t ; & l t ; / v a l u e & g t ; & l t ; / i t e m & g t ; & l t ; i t e m & g t ; & l t ; k e y & g t ; & l t ; s t r i n g & g t ; Z e i t & l t ; / s t r i n g & g t ; & l t ; / k e y & g t ; & l t ; v a l u e & g t ; & l t ; i n t & g t ; 1 8 & l t ; / i n t & g t ; & l t ; / v a l u e & g t ; & l t ; / i t e m & g t ; & l t ; i t e m & g t ; & l t ; k e y & g t ; & l t ; s t r i n g & g t ; D a t e T e x t & l t ; / s t r i n g & g t ; & l t ; / k e y & g t ; & l t ; v a l u e & g t ; & l t ; i n t & g t ; 1 9 & l t ; / i n t & g t ; & l t ; / v a l u e & g t ; & l t ; / i t e m & g t ; & l t ; / C o l u m n D i s p l a y I n d e x & g t ; & l t ; C o l u m n F r o z e n   / & g t ; & l t ; C o l u m n C h e c k e d   / & g t ; & l t ; C o l u m n F i l t e r   / & g t ; & l t ; S e l e c t i o n F i l t e r   / & g t ; & l t ; F i l t e r P a r a m e t e r s   / & g t ; & l t ; I s S o r t D e s c e n d i n g & g t ; f a l s e & l t ; / I s S o r t D e s c e n d i n g & g t ; & l t ; / T a b l e W i d g e t G r i d S e r i a l i z a t i o n & g t ; < / C u s t o m C o n t e n t > < / G e m i n i > 
</file>

<file path=customXml/item50.xml>��< ? x m l   v e r s i o n = " 1 . 0 "   e n c o d i n g = " U T F - 1 6 " ? > < G e m i n i   x m l n s = " h t t p : / / g e m i n i / p i v o t c u s t o m i z a t i o n / T a b l e X M L _ P r o d u c t i o n _ P r o d u c t M o d e l _ 9 c 7 5 e 2 c 0 - 9 0 9 2 - 4 1 4 6 - 9 4 3 e - 4 3 3 7 b 4 c b 9 9 f e " > < C u s t o m C o n t e n t > < ! [ C D A T A [ < T a b l e W i d g e t G r i d S e r i a l i z a t i o n   x m l n s : x s d = " h t t p : / / w w w . w 3 . o r g / 2 0 0 1 / X M L S c h e m a "   x m l n s : x s i = " h t t p : / / w w w . w 3 . o r g / 2 0 0 1 / X M L S c h e m a - i n s t a n c e " > < C o l u m n S u g g e s t e d T y p e   / > < C o l u m n F o r m a t   / > < C o l u m n A c c u r a c y   / > < C o l u m n C u r r e n c y S y m b o l   / > < C o l u m n P o s i t i v e P a t t e r n   / > < C o l u m n N e g a t i v e P a t t e r n   / > < C o l u m n W i d t h s > < i t e m > < k e y > < s t r i n g > P r o d u c t M o d e l I D < / s t r i n g > < / k e y > < v a l u e > < i n t > 1 4 4 < / i n t > < / v a l u e > < / i t e m > < i t e m > < k e y > < s t r i n g > N a m e < / s t r i n g > < / k e y > < v a l u e > < i n t > 7 9 < / i n t > < / v a l u e > < / i t e m > < i t e m > < k e y > < s t r i n g > C a t a l o g D e s c r i p t i o n < / s t r i n g > < / k e y > < v a l u e > < i n t > 1 6 3 < / i n t > < / v a l u e > < / i t e m > < i t e m > < k e y > < s t r i n g > I n s t r u c t i o n s < / s t r i n g > < / k e y > < v a l u e > < i n t > 1 1 4 < / i n t > < / v a l u e > < / i t e m > < i t e m > < k e y > < s t r i n g > r o w g u i d < / s t r i n g > < / k e y > < v a l u e > < i n t > 9 0 < / i n t > < / v a l u e > < / i t e m > < i t e m > < k e y > < s t r i n g > M o d i f i e d D a t e < / s t r i n g > < / k e y > < v a l u e > < i n t > 1 2 5 < / i n t > < / v a l u e > < / i t e m > < / C o l u m n W i d t h s > < C o l u m n D i s p l a y I n d e x > < i t e m > < k e y > < s t r i n g > P r o d u c t M o d e l I D < / s t r i n g > < / k e y > < v a l u e > < i n t > 0 < / i n t > < / v a l u e > < / i t e m > < i t e m > < k e y > < s t r i n g > N a m e < / s t r i n g > < / k e y > < v a l u e > < i n t > 1 < / i n t > < / v a l u e > < / i t e m > < i t e m > < k e y > < s t r i n g > C a t a l o g D e s c r i p t i o n < / s t r i n g > < / k e y > < v a l u e > < i n t > 2 < / i n t > < / v a l u e > < / i t e m > < i t e m > < k e y > < s t r i n g > I n s t r u c t i o n s < / s t r i n g > < / k e y > < v a l u e > < i n t > 3 < / i n t > < / v a l u e > < / i t e m > < i t e m > < k e y > < s t r i n g > r o w g u i d < / s t r i n g > < / k e y > < v a l u e > < i n t > 4 < / i n t > < / v a l u e > < / i t e m > < i t e m > < k e y > < s t r i n g > M o d i f i e d D a t e < / s t r i n g > < / k e y > < v a l u e > < i n t > 5 < / i n t > < / v a l u e > < / i t e m > < / C o l u m n D i s p l a y I n d e x > < C o l u m n F r o z e n   / > < C o l u m n C h e c k e d   / > < C o l u m n F i l t e r   / > < S e l e c t i o n F i l t e r   / > < F i l t e r P a r a m e t e r s   / > < I s S o r t D e s c e n d i n g > f a l s e < / I s S o r t D e s c e n d i n g > < / T a b l e W i d g e t G r i d S e r i a l i z a t i o n > ] ] > < / C u s t o m C o n t e n t > < / G e m i n i > 
</file>

<file path=customXml/item51.xml>��< ? x m l   v e r s i o n = " 1 . 0 "   e n c o d i n g = " U T F - 1 6 " ? > < G e m i n i   x m l n s = " h t t p : / / g e m i n i / p i v o t c u s t o m i z a t i o n / T a b l e X M L _ H u m a n R e s o u r c e s _ S h i f t _ 8 e 8 7 f a 6 3 - e c 6 4 - 4 2 e 0 - 8 c 4 6 - c 0 3 c f e d 1 7 e 9 f " > < C u s t o m C o n t e n t > < ! [ C D A T A [ < T a b l e W i d g e t G r i d S e r i a l i z a t i o n   x m l n s : x s d = " h t t p : / / w w w . w 3 . o r g / 2 0 0 1 / X M L S c h e m a "   x m l n s : x s i = " h t t p : / / w w w . w 3 . o r g / 2 0 0 1 / X M L S c h e m a - i n s t a n c e " > < C o l u m n S u g g e s t e d T y p e   / > < C o l u m n F o r m a t   / > < C o l u m n A c c u r a c y   / > < C o l u m n C u r r e n c y S y m b o l   / > < C o l u m n P o s i t i v e P a t t e r n   / > < C o l u m n N e g a t i v e P a t t e r n   / > < C o l u m n W i d t h s > < i t e m > < k e y > < s t r i n g > S h i f t I D < / s t r i n g > < / k e y > < v a l u e > < i n t > 8 2 < / i n t > < / v a l u e > < / i t e m > < i t e m > < k e y > < s t r i n g > N a m e < / s t r i n g > < / k e y > < v a l u e > < i n t > 7 9 < / i n t > < / v a l u e > < / i t e m > < i t e m > < k e y > < s t r i n g > S t a r t T i m e < / s t r i n g > < / k e y > < v a l u e > < i n t > 1 0 3 < / i n t > < / v a l u e > < / i t e m > < i t e m > < k e y > < s t r i n g > E n d T i m e < / s t r i n g > < / k e y > < v a l u e > < i n t > 9 8 < / i n t > < / v a l u e > < / i t e m > < i t e m > < k e y > < s t r i n g > M o d i f i e d D a t e < / s t r i n g > < / k e y > < v a l u e > < i n t > 1 2 5 < / i n t > < / v a l u e > < / i t e m > < / C o l u m n W i d t h s > < C o l u m n D i s p l a y I n d e x > < i t e m > < k e y > < s t r i n g > S h i f t I D < / s t r i n g > < / k e y > < v a l u e > < i n t > 0 < / i n t > < / v a l u e > < / i t e m > < i t e m > < k e y > < s t r i n g > N a m e < / s t r i n g > < / k e y > < v a l u e > < i n t > 1 < / i n t > < / v a l u e > < / i t e m > < i t e m > < k e y > < s t r i n g > S t a r t T i m e < / s t r i n g > < / k e y > < v a l u e > < i n t > 2 < / i n t > < / v a l u e > < / i t e m > < i t e m > < k e y > < s t r i n g > E n d T i m e < / s t r i n g > < / k e y > < v a l u e > < i n t > 3 < / i n t > < / v a l u e > < / i t e m > < i t e m > < k e y > < s t r i n g > M o d i f i e d D a t e < / s t r i n g > < / k e y > < v a l u e > < i n t > 4 < / i n t > < / v a l u e > < / i t e m > < / C o l u m n D i s p l a y I n d e x > < C o l u m n F r o z e n   / > < C o l u m n C h e c k e d   / > < C o l u m n F i l t e r   / > < S e l e c t i o n F i l t e r   / > < F i l t e r P a r a m e t e r s   / > < I s S o r t D e s c e n d i n g > f a l s e < / I s S o r t D e s c e n d i n g > < / T a b l e W i d g e t G r i d S e r i a l i z a t i o n > ] ] > < / C u s t o m C o n t e n t > < / G e m i n i > 
</file>

<file path=customXml/item52.xml>��< ? x m l   v e r s i o n = " 1 . 0 "   e n c o d i n g = " U T F - 1 6 " ? > < G e m i n i   x m l n s = " h t t p : / / g e m i n i / p i v o t c u s t o m i z a t i o n / T a b l e X M L _ S a l e s _ S a l e s O r d e r H e a d e r _ f 2 6 6 5 c 6 6 - e 7 a 3 - 4 2 5 d - 8 1 b b - 4 b 7 0 0 e 6 f 1 5 3 e " > < C u s t o m C o n t e n t > & l t ; T a b l e W i d g e t G r i d S e r i a l i z a t i o n   x m l n s : x s d = " h t t p : / / w w w . w 3 . o r g / 2 0 0 1 / X M L S c h e m a "   x m l n s : x s i = " h t t p : / / w w w . w 3 . o r g / 2 0 0 1 / X M L S c h e m a - i n s t a n c e " & g t ; & l t ; C o l u m n S u g g e s t e d T y p e   / & g t ; & l t ; C o l u m n F o r m a t   / & g t ; & l t ; C o l u m n A c c u r a c y   / & g t ; & l t ; C o l u m n C u r r e n c y S y m b o l   / & g t ; & l t ; C o l u m n P o s i t i v e P a t t e r n   / & g t ; & l t ; C o l u m n N e g a t i v e P a t t e r n   / & g t ; & l t ; C o l u m n W i d t h s & g t ; & l t ; i t e m & g t ; & l t ; k e y & g t ; & l t ; s t r i n g & g t ; S a l e s O r d e r I D & l t ; / s t r i n g & g t ; & l t ; / k e y & g t ; & l t ; v a l u e & g t ; & l t ; i n t & g t ; 1 2 8 & l t ; / i n t & g t ; & l t ; / v a l u e & g t ; & l t ; / i t e m & g t ; & l t ; i t e m & g t ; & l t ; k e y & g t ; & l t ; s t r i n g & g t ; O r d e r D a t e & l t ; / s t r i n g & g t ; & l t ; / k e y & g t ; & l t ; v a l u e & g t ; & l t ; i n t & g t ; 1 0 8 & l t ; / i n t & g t ; & l t ; / v a l u e & g t ; & l t ; / i t e m & g t ; & l t ; i t e m & g t ; & l t ; k e y & g t ; & l t ; s t r i n g & g t ; O n l i n e O r d e r F l a g & l t ; / s t r i n g & g t ; & l t ; / k e y & g t ; & l t ; v a l u e & g t ; & l t ; i n t & g t ; 1 4 7 & l t ; / i n t & g t ; & l t ; / v a l u e & g t ; & l t ; / i t e m & g t ; & l t ; i t e m & g t ; & l t ; k e y & g t ; & l t ; s t r i n g & g t ; C u s t o m e r I D & l t ; / s t r i n g & g t ; & l t ; / k e y & g t ; & l t ; v a l u e & g t ; & l t ; i n t & g t ; 1 1 8 & l t ; / i n t & g t ; & l t ; / v a l u e & g t ; & l t ; / i t e m & g t ; & l t ; i t e m & g t ; & l t ; k e y & g t ; & l t ; s t r i n g & g t ; T o t a l D u e & l t ; / s t r i n g & g t ; & l t ; / k e y & g t ; & l t ; v a l u e & g t ; & l t ; i n t & g t ; 9 8 & l t ; / i n t & g t ; & l t ; / v a l u e & g t ; & l t ; / i t e m & g t ; & l t ; i t e m & g t ; & l t ; k e y & g t ; & l t ; s t r i n g & g t ; M o d i f i e d D a t e & l t ; / s t r i n g & g t ; & l t ; / k e y & g t ; & l t ; v a l u e & g t ; & l t ; i n t & g t ; 1 2 5 & l t ; / i n t & g t ; & l t ; / v a l u e & g t ; & l t ; / i t e m & g t ; & l t ; / C o l u m n W i d t h s & g t ; & l t ; C o l u m n D i s p l a y I n d e x & g t ; & l t ; i t e m & g t ; & l t ; k e y & g t ; & l t ; s t r i n g & g t ; S a l e s O r d e r I D & l t ; / s t r i n g & g t ; & l t ; / k e y & g t ; & l t ; v a l u e & g t ; & l t ; i n t & g t ; 0 & l t ; / i n t & g t ; & l t ; / v a l u e & g t ; & l t ; / i t e m & g t ; & l t ; i t e m & g t ; & l t ; k e y & g t ; & l t ; s t r i n g & g t ; O r d e r D a t e & l t ; / s t r i n g & g t ; & l t ; / k e y & g t ; & l t ; v a l u e & g t ; & l t ; i n t & g t ; 1 & l t ; / i n t & g t ; & l t ; / v a l u e & g t ; & l t ; / i t e m & g t ; & l t ; i t e m & g t ; & l t ; k e y & g t ; & l t ; s t r i n g & g t ; O n l i n e O r d e r F l a g & l t ; / s t r i n g & g t ; & l t ; / k e y & g t ; & l t ; v a l u e & g t ; & l t ; i n t & g t ; 2 & l t ; / i n t & g t ; & l t ; / v a l u e & g t ; & l t ; / i t e m & g t ; & l t ; i t e m & g t ; & l t ; k e y & g t ; & l t ; s t r i n g & g t ; C u s t o m e r I D & l t ; / s t r i n g & g t ; & l t ; / k e y & g t ; & l t ; v a l u e & g t ; & l t ; i n t & g t ; 3 & l t ; / i n t & g t ; & l t ; / v a l u e & g t ; & l t ; / i t e m & g t ; & l t ; i t e m & g t ; & l t ; k e y & g t ; & l t ; s t r i n g & g t ; T o t a l D u e & l t ; / s t r i n g & g t ; & l t ; / k e y & g t ; & l t ; v a l u e & g t ; & l t ; i n t & g t ; 4 & l t ; / i n t & g t ; & l t ; / v a l u e & g t ; & l t ; / i t e m & g t ; & l t ; i t e m & g t ; & l t ; k e y & g t ; & l t ; s t r i n g & g t ; M o d i f i e d D a t e & l t ; / s t r i n g & g t ; & l t ; / k e y & g t ; & l t ; v a l u e & g t ; & l t ; i n t & g t ; 5 & l t ; / i n t & g t ; & l t ; / v a l u e & g t ; & l t ; / i t e m & g t ; & l t ; / C o l u m n D i s p l a y I n d e x & g t ; & l t ; C o l u m n F r o z e n   / & g t ; & l t ; C o l u m n C h e c k e d   / & g t ; & l t ; C o l u m n F i l t e r   / & g t ; & l t ; S e l e c t i o n F i l t e r   / & g t ; & l t ; F i l t e r P a r a m e t e r s   / & g t ; & l t ; I s S o r t D e s c e n d i n g & g t ; f a l s e & l t ; / I s S o r t D e s c e n d i n g & g t ; & l t ; / T a b l e W i d g e t G r i d S e r i a l i z a t i o n & g t ; < / C u s t o m C o n t e n t > < / G e m i n i > 
</file>

<file path=customXml/item53.xml>��< ? x m l   v e r s i o n = " 1 . 0 "   e n c o d i n g = " U T F - 1 6 " ? > < G e m i n i   x m l n s = " h t t p : / / g e m i n i / p i v o t c u s t o m i z a t i o n / T a b l e X M L _ S a l e s _ I n d i v i d u a l _ 0 e b c 0 2 2 a - 8 0 9 f - 4 6 b e - 8 6 7 c - 2 0 7 1 8 1 8 f 9 d 0 7 " > < C u s t o m C o n t e n t > < ! [ C D A T A [ < T a b l e W i d g e t G r i d S e r i a l i z a t i o n   x m l n s : x s d = " h t t p : / / w w w . w 3 . o r g / 2 0 0 1 / X M L S c h e m a "   x m l n s : x s i = " h t t p : / / w w w . w 3 . o r g / 2 0 0 1 / X M L S c h e m a - i n s t a n c e " > < C o l u m n S u g g e s t e d T y p e   / > < C o l u m n F o r m a t   / > < C o l u m n A c c u r a c y   / > < C o l u m n C u r r e n c y S y m b o l   / > < C o l u m n P o s i t i v e P a t t e r n   / > < C o l u m n N e g a t i v e P a t t e r n   / > < C o l u m n W i d t h s > < i t e m > < k e y > < s t r i n g > C u s t o m e r I D < / s t r i n g > < / k e y > < v a l u e > < i n t > 1 1 8 < / i n t > < / v a l u e > < / i t e m > < i t e m > < k e y > < s t r i n g > C o n t a c t I D < / s t r i n g > < / k e y > < v a l u e > < i n t > 1 0 4 < / i n t > < / v a l u e > < / i t e m > < i t e m > < k e y > < s t r i n g > D e m o g r a p h i c s < / s t r i n g > < / k e y > < v a l u e > < i n t > 1 3 5 < / i n t > < / v a l u e > < / i t e m > < i t e m > < k e y > < s t r i n g > M o d i f i e d D a t e < / s t r i n g > < / k e y > < v a l u e > < i n t > 1 2 5 < / i n t > < / v a l u e > < / i t e m > < / C o l u m n W i d t h s > < C o l u m n D i s p l a y I n d e x > < i t e m > < k e y > < s t r i n g > C u s t o m e r I D < / s t r i n g > < / k e y > < v a l u e > < i n t > 0 < / i n t > < / v a l u e > < / i t e m > < i t e m > < k e y > < s t r i n g > C o n t a c t I D < / s t r i n g > < / k e y > < v a l u e > < i n t > 1 < / i n t > < / v a l u e > < / i t e m > < i t e m > < k e y > < s t r i n g > D e m o g r a p h i c s < / s t r i n g > < / k e y > < v a l u e > < i n t > 2 < / i n t > < / v a l u e > < / i t e m > < i t e m > < k e y > < s t r i n g > M o d i f i e d D a t e < / s t r i n g > < / k e y > < v a l u e > < i n t > 3 < / i n t > < / v a l u e > < / i t e m > < / C o l u m n D i s p l a y I n d e x > < C o l u m n F r o z e n   / > < C o l u m n C h e c k e d   / > < C o l u m n F i l t e r   / > < S e l e c t i o n F i l t e r   / > < F i l t e r P a r a m e t e r s   / > < I s S o r t D e s c e n d i n g > f a l s e < / I s S o r t D e s c e n d i n g > < / T a b l e W i d g e t G r i d S e r i a l i z a t i o n > ] ] > < / C u s t o m C o n t e n t > < / G e m i n i > 
</file>

<file path=customXml/item54.xml>��< ? x m l   v e r s i o n = " 1 . 0 "   e n c o d i n g = " U T F - 1 6 " ? > < G e m i n i   x m l n s = " h t t p : / / g e m i n i / p i v o t c u s t o m i z a t i o n / 9 5 e 3 7 b 6 b - 5 7 5 6 - 4 1 6 7 - a 2 6 1 - 5 3 d 0 f d a 1 6 d 9 9 " > < C u s t o m C o n t e n t > < ! [ C D A T A [ < ? x m l   v e r s i o n = " 1 . 0 "   e n c o d i n g = " u t f - 1 6 " ? > < S e t t i n g s > < C a l c u l a t e d F i e l d s > < i t e m > < M e a s u r e N a m e > S T o t a l < / M e a s u r e N a m e > < D i s p l a y N a m e > S T o t a l < / D i s p l a y N a m e > < V i s i b l e > F a l s e < / V i s i b l e > < / i t e m > < / C a l c u l a t e d F i e l d s > < H S l i c e r s S h a p e > 0 ; 0 ; 0 ; 0 < / H S l i c e r s S h a p e > < V S l i c e r s S h a p e > 0 ; 0 ; 0 ; 0 < / V S l i c e r s S h a p e > < S l i c e r S h e e t N a m e > A u s g a n g s p i v o t < / S l i c e r S h e e t N a m e > < S A H o s t H a s h > 1 0 8 8 5 9 5 1 8 < / S A H o s t H a s h > < G e m i n i F i e l d L i s t V i s i b l e > T r u e < / G e m i n i F i e l d L i s t V i s i b l e > < / S e t t i n g s > ] ] > < / C u s t o m C o n t e n t > < / G e m i n i > 
</file>

<file path=customXml/item55.xml>��< ? x m l   v e r s i o n = " 1 . 0 "   e n c o d i n g = " U T F - 1 6 " ? > < G e m i n i   x m l n s = " h t t p : / / g e m i n i / p i v o t c u s t o m i z a t i o n / T a b l e X M L _ P r o d u c t i o n _ P r o d u c t C o s t H i s t o r y _ 9 1 d 4 4 8 4 a - 4 0 8 a - 4 8 6 d - b 4 7 3 - 7 f 6 a 3 0 f 1 3 c 1 c " > < C u s t o m C o n t e n t > < ! [ C D A T A [ < T a b l e W i d g e t G r i d S e r i a l i z a t i o n   x m l n s : x s d = " h t t p : / / w w w . w 3 . o r g / 2 0 0 1 / X M L S c h e m a "   x m l n s : x s i = " h t t p : / / w w w . w 3 . o r g / 2 0 0 1 / X M L S c h e m a - i n s t a n c e " > < C o l u m n S u g g e s t e d T y p e   / > < C o l u m n F o r m a t   / > < C o l u m n A c c u r a c y   / > < C o l u m n C u r r e n c y S y m b o l   / > < C o l u m n P o s i t i v e P a t t e r n   / > < C o l u m n N e g a t i v e P a t t e r n   / > < C o l u m n W i d t h s > < i t e m > < k e y > < s t r i n g > P r o d u c t I D < / s t r i n g > < / k e y > < v a l u e > < i n t > 1 0 4 < / i n t > < / v a l u e > < / i t e m > < i t e m > < k e y > < s t r i n g > S t a r t D a t e < / s t r i n g > < / k e y > < v a l u e > < i n t > 1 0 1 < / i n t > < / v a l u e > < / i t e m > < i t e m > < k e y > < s t r i n g > E n d D a t e < / s t r i n g > < / k e y > < v a l u e > < i n t > 9 6 < / i n t > < / v a l u e > < / i t e m > < i t e m > < k e y > < s t r i n g > S t a n d a r d C o s t < / s t r i n g > < / k e y > < v a l u e > < i n t > 1 2 9 < / i n t > < / v a l u e > < / i t e m > < i t e m > < k e y > < s t r i n g > M o d i f i e d D a t e < / s t r i n g > < / k e y > < v a l u e > < i n t > 1 2 5 < / i n t > < / v a l u e > < / i t e m > < / C o l u m n W i d t h s > < C o l u m n D i s p l a y I n d e x > < i t e m > < k e y > < s t r i n g > P r o d u c t I D < / s t r i n g > < / k e y > < v a l u e > < i n t > 0 < / i n t > < / v a l u e > < / i t e m > < i t e m > < k e y > < s t r i n g > S t a r t D a t e < / s t r i n g > < / k e y > < v a l u e > < i n t > 1 < / i n t > < / v a l u e > < / i t e m > < i t e m > < k e y > < s t r i n g > E n d D a t e < / s t r i n g > < / k e y > < v a l u e > < i n t > 2 < / i n t > < / v a l u e > < / i t e m > < i t e m > < k e y > < s t r i n g > S t a n d a r d C o s t < / s t r i n g > < / k e y > < v a l u e > < i n t > 3 < / i n t > < / v a l u e > < / i t e m > < i t e m > < k e y > < s t r i n g > M o d i f i e d D a t e < / s t r i n g > < / k e y > < v a l u e > < i n t > 4 < / i n t > < / v a l u e > < / i t e m > < / C o l u m n D i s p l a y I n d e x > < C o l u m n F r o z e n   / > < C o l u m n C h e c k e d   / > < C o l u m n F i l t e r   / > < S e l e c t i o n F i l t e r   / > < F i l t e r P a r a m e t e r s   / > < I s S o r t D e s c e n d i n g > f a l s e < / I s S o r t D e s c e n d i n g > < / T a b l e W i d g e t G r i d S e r i a l i z a t i o n > ] ] > < / C u s t o m C o n t e n t > < / G e m i n i > 
</file>

<file path=customXml/item56.xml>��< ? x m l   v e r s i o n = " 1 . 0 "   e n c o d i n g = " U T F - 1 6 " ? > < G e m i n i   x m l n s = " h t t p : / / g e m i n i / p i v o t c u s t o m i z a t i o n / M a n u a l C a l c M o d e " > < C u s t o m C o n t e n t > < ! [ C D A T A [ F a l s e ] ] > < / C u s t o m C o n t e n t > < / G e m i n i > 
</file>

<file path=customXml/item57.xml>��< ? x m l   v e r s i o n = " 1 . 0 "   e n c o d i n g = " U T F - 1 6 " ? > < G e m i n i   x m l n s = " h t t p : / / g e m i n i / p i v o t c u s t o m i z a t i o n / T a b l e X M L _ P e r s o n _ C o n t a c t T y p e _ 7 a d 0 c 7 4 b - 7 7 a 4 - 4 a 6 2 - b 0 b c - 3 7 e d 9 8 b 9 9 d d 5 " > < C u s t o m C o n t e n t > < ! [ C D A T A [ < T a b l e W i d g e t G r i d S e r i a l i z a t i o n   x m l n s : x s d = " h t t p : / / w w w . w 3 . o r g / 2 0 0 1 / X M L S c h e m a "   x m l n s : x s i = " h t t p : / / w w w . w 3 . o r g / 2 0 0 1 / X M L S c h e m a - i n s t a n c e " > < C o l u m n S u g g e s t e d T y p e   / > < C o l u m n F o r m a t   / > < C o l u m n A c c u r a c y   / > < C o l u m n C u r r e n c y S y m b o l   / > < C o l u m n P o s i t i v e P a t t e r n   / > < C o l u m n N e g a t i v e P a t t e r n   / > < C o l u m n W i d t h s > < i t e m > < k e y > < s t r i n g > C o n t a c t T y p e I D < / s t r i n g > < / k e y > < v a l u e > < i n t > 1 3 7 < / i n t > < / v a l u e > < / i t e m > < i t e m > < k e y > < s t r i n g > N a m e < / s t r i n g > < / k e y > < v a l u e > < i n t > 7 9 < / i n t > < / v a l u e > < / i t e m > < i t e m > < k e y > < s t r i n g > M o d i f i e d D a t e < / s t r i n g > < / k e y > < v a l u e > < i n t > 1 2 5 < / i n t > < / v a l u e > < / i t e m > < / C o l u m n W i d t h s > < C o l u m n D i s p l a y I n d e x > < i t e m > < k e y > < s t r i n g > C o n t a c t T y p e I D < / s t r i n g > < / k e y > < v a l u e > < i n t > 0 < / i n t > < / v a l u e > < / i t e m > < i t e m > < k e y > < s t r i n g > N a m e < / s t r i n g > < / k e y > < v a l u e > < i n t > 1 < / i n t > < / v a l u e > < / i t e m > < i t e m > < k e y > < s t r i n g > M o d i f i e d D a t e < / s t r i n g > < / k e y > < v a l u e > < i n t > 2 < / i n t > < / v a l u e > < / i t e m > < / C o l u m n D i s p l a y I n d e x > < C o l u m n F r o z e n   / > < C o l u m n C h e c k e d   / > < C o l u m n F i l t e r   / > < S e l e c t i o n F i l t e r   / > < F i l t e r P a r a m e t e r s   / > < I s S o r t D e s c e n d i n g > f a l s e < / I s S o r t D e s c e n d i n g > < / T a b l e W i d g e t G r i d S e r i a l i z a t i o n > ] ] > < / C u s t o m C o n t e n t > < / G e m i n i > 
</file>

<file path=customXml/item58.xml>��< ? x m l   v e r s i o n = " 1 . 0 "   e n c o d i n g = " U T F - 1 6 " ? > < G e m i n i   x m l n s = " h t t p : / / g e m i n i / p i v o t c u s t o m i z a t i o n / T a b l e X M L _ P e r s o n _ A d d r e s s _ e 5 9 2 a 5 c a - 2 9 d d - 4 8 f 8 - 8 1 0 f - e 5 e 3 a 8 e e b 3 b 0 " > < C u s t o m C o n t e n t > < ! [ C D A T A [ < T a b l e W i d g e t G r i d S e r i a l i z a t i o n   x m l n s : x s d = " h t t p : / / w w w . w 3 . o r g / 2 0 0 1 / X M L S c h e m a "   x m l n s : x s i = " h t t p : / / w w w . w 3 . o r g / 2 0 0 1 / X M L S c h e m a - i n s t a n c e " > < C o l u m n S u g g e s t e d T y p e   / > < C o l u m n F o r m a t   / > < C o l u m n A c c u r a c y   / > < C o l u m n C u r r e n c y S y m b o l   / > < C o l u m n P o s i t i v e P a t t e r n   / > < C o l u m n N e g a t i v e P a t t e r n   / > < C o l u m n W i d t h s > < i t e m > < k e y > < s t r i n g > A d d r e s s I D < / s t r i n g > < / k e y > < v a l u e > < i n t > 1 0 8 < / i n t > < / v a l u e > < / i t e m > < i t e m > < k e y > < s t r i n g > A d d r e s s L i n e 1 < / s t r i n g > < / k e y > < v a l u e > < i n t > 1 2 9 < / i n t > < / v a l u e > < / i t e m > < i t e m > < k e y > < s t r i n g > A d d r e s s L i n e 2 < / s t r i n g > < / k e y > < v a l u e > < i n t > 1 2 9 < / i n t > < / v a l u e > < / i t e m > < i t e m > < k e y > < s t r i n g > C i t y < / s t r i n g > < / k e y > < v a l u e > < i n t > 6 5 < / i n t > < / v a l u e > < / i t e m > < i t e m > < k e y > < s t r i n g > S t a t e P r o v i n c e I D < / s t r i n g > < / k e y > < v a l u e > < i n t > 1 4 5 < / i n t > < / v a l u e > < / i t e m > < i t e m > < k e y > < s t r i n g > P o s t a l C o d e < / s t r i n g > < / k e y > < v a l u e > < i n t > 1 1 5 < / i n t > < / v a l u e > < / i t e m > < i t e m > < k e y > < s t r i n g > r o w g u i d < / s t r i n g > < / k e y > < v a l u e > < i n t > 9 0 < / i n t > < / v a l u e > < / i t e m > < i t e m > < k e y > < s t r i n g > M o d i f i e d D a t e < / s t r i n g > < / k e y > < v a l u e > < i n t > 1 2 5 < / i n t > < / v a l u e > < / i t e m > < / C o l u m n W i d t h s > < C o l u m n D i s p l a y I n d e x > < i t e m > < k e y > < s t r i n g > A d d r e s s I D < / s t r i n g > < / k e y > < v a l u e > < i n t > 0 < / i n t > < / v a l u e > < / i t e m > < i t e m > < k e y > < s t r i n g > A d d r e s s L i n e 1 < / s t r i n g > < / k e y > < v a l u e > < i n t > 1 < / i n t > < / v a l u e > < / i t e m > < i t e m > < k e y > < s t r i n g > A d d r e s s L i n e 2 < / s t r i n g > < / k e y > < v a l u e > < i n t > 2 < / i n t > < / v a l u e > < / i t e m > < i t e m > < k e y > < s t r i n g > C i t y < / s t r i n g > < / k e y > < v a l u e > < i n t > 3 < / i n t > < / v a l u e > < / i t e m > < i t e m > < k e y > < s t r i n g > S t a t e P r o v i n c e I D < / s t r i n g > < / k e y > < v a l u e > < i n t > 4 < / i n t > < / v a l u e > < / i t e m > < i t e m > < k e y > < s t r i n g > P o s t a l C o d e < / s t r i n g > < / k e y > < v a l u e > < i n t > 5 < / i n t > < / v a l u e > < / i t e m > < i t e m > < k e y > < s t r i n g > r o w g u i d < / s t r i n g > < / k e y > < v a l u e > < i n t > 6 < / i n t > < / v a l u e > < / i t e m > < i t e m > < k e y > < s t r i n g > M o d i f i e d D a t e < / s t r i n g > < / k e y > < v a l u e > < i n t > 7 < / i n t > < / v a l u e > < / i t e m > < / C o l u m n D i s p l a y I n d e x > < C o l u m n F r o z e n   / > < C o l u m n C h e c k e d   / > < C o l u m n F i l t e r   / > < S e l e c t i o n F i l t e r   / > < F i l t e r P a r a m e t e r s   / > < I s S o r t D e s c e n d i n g > f a l s e < / I s S o r t D e s c e n d i n g > < / T a b l e W i d g e t G r i d S e r i a l i z a t i o n > ] ] > < / C u s t o m C o n t e n t > < / G e m i n i > 
</file>

<file path=customXml/item59.xml>��< ? x m l   v e r s i o n = " 1 . 0 "   e n c o d i n g = " U T F - 1 6 " ? > < G e m i n i   x m l n s = " h t t p : / / g e m i n i / p i v o t c u s t o m i z a t i o n / T a b l e X M L _ P r o d u c t i o n _ L o c a t i o n _ 1 2 5 a 6 6 f 6 - c 3 c b - 4 7 b 0 - b f 1 b - 0 c e b 3 b 5 3 2 f 0 b " > < C u s t o m C o n t e n t > < ! [ C D A T A [ < T a b l e W i d g e t G r i d S e r i a l i z a t i o n   x m l n s : x s d = " h t t p : / / w w w . w 3 . o r g / 2 0 0 1 / X M L S c h e m a "   x m l n s : x s i = " h t t p : / / w w w . w 3 . o r g / 2 0 0 1 / X M L S c h e m a - i n s t a n c e " > < C o l u m n S u g g e s t e d T y p e   / > < C o l u m n F o r m a t   / > < C o l u m n A c c u r a c y   / > < C o l u m n C u r r e n c y S y m b o l   / > < C o l u m n P o s i t i v e P a t t e r n   / > < C o l u m n N e g a t i v e P a t t e r n   / > < C o l u m n W i d t h s > < i t e m > < k e y > < s t r i n g > L o c a t i o n I D < / s t r i n g > < / k e y > < v a l u e > < i n t > 1 0 8 < / i n t > < / v a l u e > < / i t e m > < i t e m > < k e y > < s t r i n g > N a m e < / s t r i n g > < / k e y > < v a l u e > < i n t > 7 9 < / i n t > < / v a l u e > < / i t e m > < i t e m > < k e y > < s t r i n g > C o s t R a t e < / s t r i n g > < / k e y > < v a l u e > < i n t > 1 0 1 < / i n t > < / v a l u e > < / i t e m > < i t e m > < k e y > < s t r i n g > A v a i l a b i l i t y < / s t r i n g > < / k e y > < v a l u e > < i n t > 1 0 8 < / i n t > < / v a l u e > < / i t e m > < i t e m > < k e y > < s t r i n g > M o d i f i e d D a t e < / s t r i n g > < / k e y > < v a l u e > < i n t > 1 2 5 < / i n t > < / v a l u e > < / i t e m > < / C o l u m n W i d t h s > < C o l u m n D i s p l a y I n d e x > < i t e m > < k e y > < s t r i n g > L o c a t i o n I D < / s t r i n g > < / k e y > < v a l u e > < i n t > 0 < / i n t > < / v a l u e > < / i t e m > < i t e m > < k e y > < s t r i n g > N a m e < / s t r i n g > < / k e y > < v a l u e > < i n t > 1 < / i n t > < / v a l u e > < / i t e m > < i t e m > < k e y > < s t r i n g > C o s t R a t e < / s t r i n g > < / k e y > < v a l u e > < i n t > 2 < / i n t > < / v a l u e > < / i t e m > < i t e m > < k e y > < s t r i n g > A v a i l a b i l i t y < / s t r i n g > < / k e y > < v a l u e > < i n t > 3 < / i n t > < / v a l u e > < / i t e m > < i t e m > < k e y > < s t r i n g > M o d i f i e d D a t e < / s t r i n g > < / k e y > < v a l u e > < i n t > 4 < / 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T a b l e X M L _ H u m a n R e s o u r c e s _ E m p l o y e e _ 4 1 6 6 6 5 9 c - 3 9 b 1 - 4 9 1 d - b 3 1 a - 9 f d 6 2 1 8 8 6 b a 6 " > < C u s t o m C o n t e n t > < ! [ C D A T A [ < T a b l e W i d g e t G r i d S e r i a l i z a t i o n   x m l n s : x s d = " h t t p : / / w w w . w 3 . o r g / 2 0 0 1 / X M L S c h e m a "   x m l n s : x s i = " h t t p : / / w w w . w 3 . o r g / 2 0 0 1 / X M L S c h e m a - i n s t a n c e " > < C o l u m n S u g g e s t e d T y p e   / > < C o l u m n F o r m a t   / > < C o l u m n A c c u r a c y   / > < C o l u m n C u r r e n c y S y m b o l   / > < C o l u m n P o s i t i v e P a t t e r n   / > < C o l u m n N e g a t i v e P a t t e r n   / > < C o l u m n W i d t h s > < i t e m > < k e y > < s t r i n g > E m p l o y e e I D < / s t r i n g > < / k e y > < v a l u e > < i n t > 1 1 9 < / i n t > < / v a l u e > < / i t e m > < i t e m > < k e y > < s t r i n g > N a t i o n a l I D N u m b e r < / s t r i n g > < / k e y > < v a l u e > < i n t > 1 5 9 < / i n t > < / v a l u e > < / i t e m > < i t e m > < k e y > < s t r i n g > C o n t a c t I D < / s t r i n g > < / k e y > < v a l u e > < i n t > 1 0 4 < / i n t > < / v a l u e > < / i t e m > < i t e m > < k e y > < s t r i n g > L o g i n I D < / s t r i n g > < / k e y > < v a l u e > < i n t > 8 8 < / i n t > < / v a l u e > < / i t e m > < i t e m > < k e y > < s t r i n g > M a n a g e r I D < / s t r i n g > < / k e y > < v a l u e > < i n t > 1 1 1 < / i n t > < / v a l u e > < / i t e m > < i t e m > < k e y > < s t r i n g > T i t l e < / s t r i n g > < / k e y > < v a l u e > < i n t > 6 6 < / i n t > < / v a l u e > < / i t e m > < i t e m > < k e y > < s t r i n g > B i r t h D a t e < / s t r i n g > < / k e y > < v a l u e > < i n t > 1 0 0 < / i n t > < / v a l u e > < / i t e m > < i t e m > < k e y > < s t r i n g > M a r i t a l S t a t u s < / s t r i n g > < / k e y > < v a l u e > < i n t > 1 2 5 < / i n t > < / v a l u e > < / i t e m > < i t e m > < k e y > < s t r i n g > G e n d e r < / s t r i n g > < / k e y > < v a l u e > < i n t > 8 8 < / i n t > < / v a l u e > < / i t e m > < i t e m > < k e y > < s t r i n g > H i r e D a t e < / s t r i n g > < / k e y > < v a l u e > < i n t > 9 7 < / i n t > < / v a l u e > < / i t e m > < i t e m > < k e y > < s t r i n g > S a l a r i e d F l a g < / s t r i n g > < / k e y > < v a l u e > < i n t > 1 2 0 < / i n t > < / v a l u e > < / i t e m > < i t e m > < k e y > < s t r i n g > V a c a t i o n H o u r s < / s t r i n g > < / k e y > < v a l u e > < i n t > 1 3 6 < / i n t > < / v a l u e > < / i t e m > < i t e m > < k e y > < s t r i n g > S i c k L e a v e H o u r s < / s t r i n g > < / k e y > < v a l u e > < i n t > 1 4 8 < / i n t > < / v a l u e > < / i t e m > < i t e m > < k e y > < s t r i n g > C u r r e n t F l a g < / s t r i n g > < / k e y > < v a l u e > < i n t > 1 1 6 < / i n t > < / v a l u e > < / i t e m > < i t e m > < k e y > < s t r i n g > r o w g u i d < / s t r i n g > < / k e y > < v a l u e > < i n t > 9 0 < / i n t > < / v a l u e > < / i t e m > < i t e m > < k e y > < s t r i n g > M o d i f i e d D a t e < / s t r i n g > < / k e y > < v a l u e > < i n t > 1 2 5 < / i n t > < / v a l u e > < / i t e m > < / C o l u m n W i d t h s > < C o l u m n D i s p l a y I n d e x > < i t e m > < k e y > < s t r i n g > E m p l o y e e I D < / s t r i n g > < / k e y > < v a l u e > < i n t > 0 < / i n t > < / v a l u e > < / i t e m > < i t e m > < k e y > < s t r i n g > N a t i o n a l I D N u m b e r < / s t r i n g > < / k e y > < v a l u e > < i n t > 1 < / i n t > < / v a l u e > < / i t e m > < i t e m > < k e y > < s t r i n g > C o n t a c t I D < / s t r i n g > < / k e y > < v a l u e > < i n t > 2 < / i n t > < / v a l u e > < / i t e m > < i t e m > < k e y > < s t r i n g > L o g i n I D < / s t r i n g > < / k e y > < v a l u e > < i n t > 3 < / i n t > < / v a l u e > < / i t e m > < i t e m > < k e y > < s t r i n g > M a n a g e r I D < / s t r i n g > < / k e y > < v a l u e > < i n t > 4 < / i n t > < / v a l u e > < / i t e m > < i t e m > < k e y > < s t r i n g > T i t l e < / s t r i n g > < / k e y > < v a l u e > < i n t > 5 < / i n t > < / v a l u e > < / i t e m > < i t e m > < k e y > < s t r i n g > B i r t h D a t e < / s t r i n g > < / k e y > < v a l u e > < i n t > 6 < / i n t > < / v a l u e > < / i t e m > < i t e m > < k e y > < s t r i n g > M a r i t a l S t a t u s < / s t r i n g > < / k e y > < v a l u e > < i n t > 7 < / i n t > < / v a l u e > < / i t e m > < i t e m > < k e y > < s t r i n g > G e n d e r < / s t r i n g > < / k e y > < v a l u e > < i n t > 8 < / i n t > < / v a l u e > < / i t e m > < i t e m > < k e y > < s t r i n g > H i r e D a t e < / s t r i n g > < / k e y > < v a l u e > < i n t > 9 < / i n t > < / v a l u e > < / i t e m > < i t e m > < k e y > < s t r i n g > S a l a r i e d F l a g < / s t r i n g > < / k e y > < v a l u e > < i n t > 1 0 < / i n t > < / v a l u e > < / i t e m > < i t e m > < k e y > < s t r i n g > V a c a t i o n H o u r s < / s t r i n g > < / k e y > < v a l u e > < i n t > 1 1 < / i n t > < / v a l u e > < / i t e m > < i t e m > < k e y > < s t r i n g > S i c k L e a v e H o u r s < / s t r i n g > < / k e y > < v a l u e > < i n t > 1 2 < / i n t > < / v a l u e > < / i t e m > < i t e m > < k e y > < s t r i n g > C u r r e n t F l a g < / s t r i n g > < / k e y > < v a l u e > < i n t > 1 3 < / i n t > < / v a l u e > < / i t e m > < i t e m > < k e y > < s t r i n g > r o w g u i d < / s t r i n g > < / k e y > < v a l u e > < i n t > 1 4 < / i n t > < / v a l u e > < / i t e m > < i t e m > < k e y > < s t r i n g > M o d i f i e d D a t e < / s t r i n g > < / k e y > < v a l u e > < i n t > 1 5 < / i n t > < / v a l u e > < / i t e m > < / C o l u m n D i s p l a y I n d e x > < C o l u m n F r o z e n   / > < C o l u m n C h e c k e d   / > < C o l u m n F i l t e r   / > < S e l e c t i o n F i l t e r   / > < F i l t e r P a r a m e t e r s   / > < I s S o r t D e s c e n d i n g > f a l s e < / I s S o r t D e s c e n d i n g > < / T a b l e W i d g e t G r i d S e r i a l i z a t i o n > ] ] > < / C u s t o m C o n t e n t > < / G e m i n i > 
</file>

<file path=customXml/item60.xml>��< ? x m l   v e r s i o n = " 1 . 0 "   e n c o d i n g = " U T F - 1 6 " ? > < G e m i n i   x m l n s = " h t t p : / / g e m i n i / p i v o t c u s t o m i z a t i o n / 8 6 f c 6 b 2 6 - 1 9 2 2 - 4 8 d 9 - b 6 c 6 - 2 9 e 1 d c 7 a 6 1 6 2 " > < C u s t o m C o n t e n t > < ! [ C D A T A [ < ? x m l   v e r s i o n = " 1 . 0 "   e n c o d i n g = " u t f - 1 6 " ? > < S e t t i n g s > < C a l c u l a t e d F i e l d s > < i t e m > < M e a s u r e N a m e > S T o t a l < / M e a s u r e N a m e > < D i s p l a y N a m e > S T o t a l < / D i s p l a y N a m e > < V i s i b l e > F a l s e < / V i s i b l e > < / i t e m > < / C a l c u l a t e d F i e l d s > < H S l i c e r s S h a p e > 0 ; 0 ; 0 ; 0 < / H S l i c e r s S h a p e > < V S l i c e r s S h a p e > 0 ; 0 ; 0 ; 0 < / V S l i c e r s S h a p e > < S l i c e r S h e e t N a m e > H i d e T o p 1 0 < / S l i c e r S h e e t N a m e > < S A H o s t H a s h > 1 8 8 0 8 2 5 8 3 < / S A H o s t H a s h > < G e m i n i F i e l d L i s t V i s i b l e > T r u e < / G e m i n i F i e l d L i s t V i s i b l e > < / S e t t i n g s > ] ] > < / C u s t o m C o n t e n t > < / G e m i n i > 
</file>

<file path=customXml/item61.xml>��< ? x m l   v e r s i o n = " 1 . 0 "   e n c o d i n g = " U T F - 1 6 " ? > < G e m i n i   x m l n s = " h t t p : / / g e m i n i / p i v o t c u s t o m i z a t i o n / S a n d b o x N o n E m p t y " > < C u s t o m C o n t e n t > < ! [ C D A T A [ 1 ] ] > < / C u s t o m C o n t e n t > < / G e m i n i > 
</file>

<file path=customXml/item62.xml>��< ? x m l   v e r s i o n = " 1 . 0 "   e n c o d i n g = " U T F - 1 6 " ? > < G e m i n i   x m l n s = " h t t p : / / g e m i n i / p i v o t c u s t o m i z a t i o n / I s S a n d b o x E m b e d d e d " > < C u s t o m C o n t e n t > < ! [ C D A T A [ y e s ] ] > < / C u s t o m C o n t e n t > < / G e m i n i > 
</file>

<file path=customXml/item63.xml>��< ? x m l   v e r s i o n = " 1 . 0 "   e n c o d i n g = " U T F - 1 6 " ? > < G e m i n i   x m l n s = " h t t p : / / g e m i n i / p i v o t c u s t o m i z a t i o n / P o w e r P i v o t V e r s i o n " > < C u s t o m C o n t e n t > < ! [ C D A T A [ 2 0 1 1 . 1 1 0 . 2 8 3 0 . 5 7 ] ] > < / C u s t o m C o n t e n t > < / G e m i n i > 
</file>

<file path=customXml/item64.xml>��< ? x m l   v e r s i o n = " 1 . 0 "   e n c o d i n g = " U T F - 1 6 " ? > < G e m i n i   x m l n s = " h t t p : / / g e m i n i / p i v o t c u s t o m i z a t i o n / R e l a t i o n s h i p A u t o D e t e c t i o n E n a b l e d " > < C u s t o m C o n t e n t > < ! [ C D A T A [ T r u e ] ] > < / C u s t o m C o n t e n t > < / G e m i n i > 
</file>

<file path=customXml/item6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 2 0 1 5 - 0 9 - 0 3 T 2 1 : 2 4 : 1 8 . 0 5 7 3 1 7 1 + 0 2 : 0 0 < / L a s t P r o c e s s e d T i m e > < / D a t a M o d e l i n g S a n d b o x . S e r i a l i z e d S a n d b o x E r r o r C a c h e > ] ] > < / C u s t o m C o n t e n t > < / G e m i n i > 
</file>

<file path=customXml/item66.xml>��< ? x m l   v e r s i o n = " 1 . 0 "   e n c o d i n g = " u t f - 1 6 " ? > < D a t a M a s h u p   i d = " 4 c e d d e d 4 - 8 2 b 1 - 4 9 1 c - 9 1 2 8 - 4 8 1 6 f f f a 8 2 4 e "   x m l n s = " h t t p : / / s c h e m a s . m i c r o s o f t . c o m / D a t a M a s h u p " > A A A A A B s D A A B Q S w M E F A A C A A g A a E p Z R m C L p 1 S r A A A A + g A A A B I A H A B D b 2 5 m a W c v U G F j a 2 F n Z S 5 4 b W w g o h g A K K A U A A A A A A A A A A A A A A A A A A A A A A A A A A A A h Y 9 B D o I w F E S v Q r r n l x Z U J J + y U H e S m J g Y t w Q q N E I x t A h 3 c + G R v I I m i n H n b u b l L W Y e t z s m Y 1 M 7 V 9 k Z 1 e q Y M P C I I 3 X e F k q X M e n t y Q 1 J I n C X 5 e e s l M 5 L 1 i Y a T R G T y t p L R O k w D D D 4 0 H Y l 5 Z 7 H 6 D H d 7 v N K N h n 5 y u q / 7 C p t b K Z z S Q Q e 3 m M E B x a C H y 4 C 4 A F H O m F M l Z 4 y g x n 4 f D k H D + k P x l V f 2 7 6 T o p D u e o N 0 q k g / P 8 Q T U E s D B B Q A A g A I A G h K W U 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o S l l G K I p H u A 4 A A A A R A A A A E w A c A E Z v c m 1 1 b G F z L 1 N l Y 3 R p b 2 4 x L m 0 g o h g A K K A U A A A A A A A A A A A A A A A A A A A A A A A A A A A A K 0 5 N L s n M z 1 M I h t C G 1 g B Q S w E C L Q A U A A I A C A B o S l l G Y I u n V K s A A A D 6 A A A A E g A A A A A A A A A A A A A A A A A A A A A A Q 2 9 u Z m l n L 1 B h Y 2 t h Z 2 U u e G 1 s U E s B A i 0 A F A A C A A g A a E p Z R g / K 6 a u k A A A A 6 Q A A A B M A A A A A A A A A A A A A A A A A 9 w A A A F t D b 2 5 0 Z W 5 0 X 1 R 5 c G V z X S 5 4 b W x Q S w E C L Q A U A A I A C A B o S l l G K I p H u A 4 A A A A R A A A A E w A A A A A A A A A A A A A A A A D o A Q A A R m 9 y b X V s Y X M v U 2 V j d G l v b j E u b V B L B Q Y A A A A A A w A D A M I A A A B D A g A A A A A 0 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F d v c m t i b 2 9 r R 3 J v d X B U e X B l I H h z a T p u a W w 9 I n R y d W U i I C 8 + P C 9 Q Z X J t a X N z a W 9 u T G l z d D 5 Z A Q A A A A A A A D c 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L 0 l 0 Z W 1 z P j w v T G 9 j Y W x Q Y W N r Y W d l T W V 0 Y W R h d G F G a W x l P h Y A A A B Q S w U G A A A A A A A A A A A A A A A A A A A A A A A A J g E A A A E A A A D Q j J 3 f A R X R E Y x 6 A M B P w p f r A Q A A A A a f h Q H V + / J K u w G e 5 e i V c D A A A A A A A g A A A A A A E G Y A A A A B A A A g A A A A n K e 6 n Y B u + H d D x j Y 3 1 D K J o o r L p h k I C W N L R / k J G l S U 0 Z 0 A A A A A D o A A A A A C A A A g A A A A a 1 M d m o + E W A b O g y X N 0 Y p E k R d Z L e H Q i q W B y q g 1 f o 4 W M h t Q A A A A x b 3 J D H Y H i b S M d 9 G C a + s o 0 Z X r Q p o r M / I t V T u K K n w e J s Q L a F U k O 0 H j z h / C g U b W y U T 9 U a o l q v K j k d v 0 e w 1 w z C G i i M C k D 6 l j X N z m V Z a O 5 X 5 l Y V F A A A A A x w Q s U O o j j t E t z I H s B A + F + p 0 4 D z q 0 6 A O g 8 y 9 6 x t u a c P C J Z 6 k 3 c N a 4 x Z z d J g 7 y i H / k e W y F w u s Q p X A 4 P 8 V A k 4 / d Y A = = < / D a t a M a s h u p > 
</file>

<file path=customXml/item7.xml>��< ? x m l   v e r s i o n = " 1 . 0 "   e n c o d i n g = " U T F - 1 6 " ? > < G e m i n i   x m l n s = " h t t p : / / g e m i n i / p i v o t c u s t o m i z a t i o n / T a b l e X M L _ P r o d u c t i o n _ P r o d u c t C a t e g o r y _ e 1 e 6 0 0 e f - e 9 4 5 - 4 d 9 5 - a f 3 c - d 2 c 5 5 7 a 4 5 e b 0 " > < C u s t o m C o n t e n t > < ! [ C D A T A [ < T a b l e W i d g e t G r i d S e r i a l i z a t i o n   x m l n s : x s d = " h t t p : / / w w w . w 3 . o r g / 2 0 0 1 / X M L S c h e m a "   x m l n s : x s i = " h t t p : / / w w w . w 3 . o r g / 2 0 0 1 / X M L S c h e m a - i n s t a n c e " > < C o l u m n S u g g e s t e d T y p e   / > < C o l u m n F o r m a t   / > < C o l u m n A c c u r a c y   / > < C o l u m n C u r r e n c y S y m b o l   / > < C o l u m n P o s i t i v e P a t t e r n   / > < C o l u m n N e g a t i v e P a t t e r n   / > < C o l u m n W i d t h s > < i t e m > < k e y > < s t r i n g > P r o d u c t C a t e g o r y I D < / s t r i n g > < / k e y > < v a l u e > < i n t > 1 6 4 < / i n t > < / v a l u e > < / i t e m > < i t e m > < k e y > < s t r i n g > N a m e < / s t r i n g > < / k e y > < v a l u e > < i n t > 7 9 < / i n t > < / v a l u e > < / i t e m > < i t e m > < k e y > < s t r i n g > r o w g u i d < / s t r i n g > < / k e y > < v a l u e > < i n t > 9 0 < / i n t > < / v a l u e > < / i t e m > < i t e m > < k e y > < s t r i n g > M o d i f i e d D a t e < / s t r i n g > < / k e y > < v a l u e > < i n t > 1 2 5 < / i n t > < / v a l u e > < / i t e m > < / C o l u m n W i d t h s > < C o l u m n D i s p l a y I n d e x > < i t e m > < k e y > < s t r i n g > P r o d u c t C a t e g o r y I D < / s t r i n g > < / k e y > < v a l u e > < i n t > 0 < / i n t > < / v a l u e > < / i t e m > < i t e m > < k e y > < s t r i n g > N a m e < / s t r i n g > < / k e y > < v a l u e > < i n t > 1 < / i n t > < / v a l u e > < / i t e m > < i t e m > < k e y > < s t r i n g > r o w g u i d < / s t r i n g > < / k e y > < v a l u e > < i n t > 2 < / i n t > < / v a l u e > < / i t e m > < i t e m > < k e y > < s t r i n g > M o d i f i e d D a t e < / s t r i n g > < / k e y > < v a l u e > < i n t > 3 < / 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T a b l e X M L _ H u m a n R e s o u r c e s _ E m p l o y e e P a y H i s t o r y _ 0 5 9 f 3 4 d a - 3 1 1 2 - 4 7 6 5 - 9 5 8 d - 9 2 a 4 e 6 5 b c b 3 e " > < C u s t o m C o n t e n t > < ! [ C D A T A [ < T a b l e W i d g e t G r i d S e r i a l i z a t i o n   x m l n s : x s d = " h t t p : / / w w w . w 3 . o r g / 2 0 0 1 / X M L S c h e m a "   x m l n s : x s i = " h t t p : / / w w w . w 3 . o r g / 2 0 0 1 / X M L S c h e m a - i n s t a n c e " > < C o l u m n S u g g e s t e d T y p e   / > < C o l u m n F o r m a t   / > < C o l u m n A c c u r a c y   / > < C o l u m n C u r r e n c y S y m b o l   / > < C o l u m n P o s i t i v e P a t t e r n   / > < C o l u m n N e g a t i v e P a t t e r n   / > < C o l u m n W i d t h s > < i t e m > < k e y > < s t r i n g > E m p l o y e e I D < / s t r i n g > < / k e y > < v a l u e > < i n t > 1 1 9 < / i n t > < / v a l u e > < / i t e m > < i t e m > < k e y > < s t r i n g > R a t e C h a n g e D a t e < / s t r i n g > < / k e y > < v a l u e > < i n t > 1 5 2 < / i n t > < / v a l u e > < / i t e m > < i t e m > < k e y > < s t r i n g > R a t e < / s t r i n g > < / k e y > < v a l u e > < i n t > 7 0 < / i n t > < / v a l u e > < / i t e m > < i t e m > < k e y > < s t r i n g > P a y F r e q u e n c y < / s t r i n g > < / k e y > < v a l u e > < i n t > 1 3 5 < / i n t > < / v a l u e > < / i t e m > < i t e m > < k e y > < s t r i n g > M o d i f i e d D a t e < / s t r i n g > < / k e y > < v a l u e > < i n t > 1 2 5 < / i n t > < / v a l u e > < / i t e m > < / C o l u m n W i d t h s > < C o l u m n D i s p l a y I n d e x > < i t e m > < k e y > < s t r i n g > E m p l o y e e I D < / s t r i n g > < / k e y > < v a l u e > < i n t > 0 < / i n t > < / v a l u e > < / i t e m > < i t e m > < k e y > < s t r i n g > R a t e C h a n g e D a t e < / s t r i n g > < / k e y > < v a l u e > < i n t > 1 < / i n t > < / v a l u e > < / i t e m > < i t e m > < k e y > < s t r i n g > R a t e < / s t r i n g > < / k e y > < v a l u e > < i n t > 2 < / i n t > < / v a l u e > < / i t e m > < i t e m > < k e y > < s t r i n g > P a y F r e q u e n c y < / s t r i n g > < / k e y > < v a l u e > < i n t > 3 < / i n t > < / v a l u e > < / i t e m > < i t e m > < k e y > < s t r i n g > M o d i f i e d D a t e < / s t r i n g > < / k e y > < v a l u e > < i n t > 4 < / 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T a b l e X M L _ P r o d u c t i o n _ P r o d u c t S u b c a t e g o r y _ a a d 7 0 a e a - 3 d 8 b - 4 d f 8 - 8 a 7 2 - f 0 f 6 f c a f 1 5 e 7 " > < C u s t o m C o n t e n t > < ! [ C D A T A [ < T a b l e W i d g e t G r i d S e r i a l i z a t i o n   x m l n s : x s d = " h t t p : / / w w w . w 3 . o r g / 2 0 0 1 / X M L S c h e m a "   x m l n s : x s i = " h t t p : / / w w w . w 3 . o r g / 2 0 0 1 / X M L S c h e m a - i n s t a n c e " > < C o l u m n S u g g e s t e d T y p e   / > < C o l u m n F o r m a t   / > < C o l u m n A c c u r a c y   / > < C o l u m n C u r r e n c y S y m b o l   / > < C o l u m n P o s i t i v e P a t t e r n   / > < C o l u m n N e g a t i v e P a t t e r n   / > < C o l u m n W i d t h s > < i t e m > < k e y > < s t r i n g > P r o d u c t S u b c a t e g o r y I D < / s t r i n g > < / k e y > < v a l u e > < i n t > 1 8 7 < / i n t > < / v a l u e > < / i t e m > < i t e m > < k e y > < s t r i n g > P r o d u c t C a t e g o r y I D < / s t r i n g > < / k e y > < v a l u e > < i n t > 1 6 4 < / i n t > < / v a l u e > < / i t e m > < i t e m > < k e y > < s t r i n g > N a m e < / s t r i n g > < / k e y > < v a l u e > < i n t > 7 9 < / i n t > < / v a l u e > < / i t e m > < i t e m > < k e y > < s t r i n g > r o w g u i d < / s t r i n g > < / k e y > < v a l u e > < i n t > 9 0 < / i n t > < / v a l u e > < / i t e m > < i t e m > < k e y > < s t r i n g > M o d i f i e d D a t e < / s t r i n g > < / k e y > < v a l u e > < i n t > 1 2 5 < / i n t > < / v a l u e > < / i t e m > < / C o l u m n W i d t h s > < C o l u m n D i s p l a y I n d e x > < i t e m > < k e y > < s t r i n g > P r o d u c t S u b c a t e g o r y I D < / s t r i n g > < / k e y > < v a l u e > < i n t > 0 < / i n t > < / v a l u e > < / i t e m > < i t e m > < k e y > < s t r i n g > P r o d u c t C a t e g o r y I D < / s t r i n g > < / k e y > < v a l u e > < i n t > 1 < / i n t > < / v a l u e > < / i t e m > < i t e m > < k e y > < s t r i n g > N a m e < / s t r i n g > < / k e y > < v a l u e > < i n t > 2 < / i n t > < / v a l u e > < / i t e m > < i t e m > < k e y > < s t r i n g > r o w g u i d < / s t r i n g > < / k e y > < v a l u e > < i n t > 3 < / i n t > < / v a l u e > < / i t e m > < i t e m > < k e y > < s t r i n g > M o d i f i e d D a t e < / s t r i n g > < / k e y > < v a l u e > < i n t > 4 < / 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0D313C5C-1F34-4FE5-96C8-4EBDFABE70ED}">
  <ds:schemaRefs/>
</ds:datastoreItem>
</file>

<file path=customXml/itemProps10.xml><?xml version="1.0" encoding="utf-8"?>
<ds:datastoreItem xmlns:ds="http://schemas.openxmlformats.org/officeDocument/2006/customXml" ds:itemID="{D6715500-7913-4467-AFE6-620B1A6BC3CB}">
  <ds:schemaRefs/>
</ds:datastoreItem>
</file>

<file path=customXml/itemProps11.xml><?xml version="1.0" encoding="utf-8"?>
<ds:datastoreItem xmlns:ds="http://schemas.openxmlformats.org/officeDocument/2006/customXml" ds:itemID="{C83B82F2-2EE2-482A-9B21-75876FA9A72F}">
  <ds:schemaRefs/>
</ds:datastoreItem>
</file>

<file path=customXml/itemProps12.xml><?xml version="1.0" encoding="utf-8"?>
<ds:datastoreItem xmlns:ds="http://schemas.openxmlformats.org/officeDocument/2006/customXml" ds:itemID="{A83D7F77-7B0E-4C71-849A-66CAF9352291}">
  <ds:schemaRefs/>
</ds:datastoreItem>
</file>

<file path=customXml/itemProps13.xml><?xml version="1.0" encoding="utf-8"?>
<ds:datastoreItem xmlns:ds="http://schemas.openxmlformats.org/officeDocument/2006/customXml" ds:itemID="{C3768D5A-ABA4-4644-BBC0-199997C15A50}">
  <ds:schemaRefs/>
</ds:datastoreItem>
</file>

<file path=customXml/itemProps14.xml><?xml version="1.0" encoding="utf-8"?>
<ds:datastoreItem xmlns:ds="http://schemas.openxmlformats.org/officeDocument/2006/customXml" ds:itemID="{71822EF9-154F-41A6-B0C0-B5361EEE713D}">
  <ds:schemaRefs/>
</ds:datastoreItem>
</file>

<file path=customXml/itemProps15.xml><?xml version="1.0" encoding="utf-8"?>
<ds:datastoreItem xmlns:ds="http://schemas.openxmlformats.org/officeDocument/2006/customXml" ds:itemID="{7CAFAB33-9193-457D-BAEF-DE04DFB1D00F}">
  <ds:schemaRefs/>
</ds:datastoreItem>
</file>

<file path=customXml/itemProps16.xml><?xml version="1.0" encoding="utf-8"?>
<ds:datastoreItem xmlns:ds="http://schemas.openxmlformats.org/officeDocument/2006/customXml" ds:itemID="{3249930F-6CB9-47BA-A522-AEA7F22B0FFE}">
  <ds:schemaRefs/>
</ds:datastoreItem>
</file>

<file path=customXml/itemProps17.xml><?xml version="1.0" encoding="utf-8"?>
<ds:datastoreItem xmlns:ds="http://schemas.openxmlformats.org/officeDocument/2006/customXml" ds:itemID="{42F0D4BB-1B69-47D6-956B-5594B1A0AE34}">
  <ds:schemaRefs/>
</ds:datastoreItem>
</file>

<file path=customXml/itemProps18.xml><?xml version="1.0" encoding="utf-8"?>
<ds:datastoreItem xmlns:ds="http://schemas.openxmlformats.org/officeDocument/2006/customXml" ds:itemID="{0041ED8C-60DD-403E-A91B-98BF8CF5AD6C}">
  <ds:schemaRefs/>
</ds:datastoreItem>
</file>

<file path=customXml/itemProps19.xml><?xml version="1.0" encoding="utf-8"?>
<ds:datastoreItem xmlns:ds="http://schemas.openxmlformats.org/officeDocument/2006/customXml" ds:itemID="{A5B004E6-136A-497F-BE31-1C128E2E29E6}">
  <ds:schemaRefs/>
</ds:datastoreItem>
</file>

<file path=customXml/itemProps2.xml><?xml version="1.0" encoding="utf-8"?>
<ds:datastoreItem xmlns:ds="http://schemas.openxmlformats.org/officeDocument/2006/customXml" ds:itemID="{13D76F94-221C-4F57-A696-BB8382465182}">
  <ds:schemaRefs/>
</ds:datastoreItem>
</file>

<file path=customXml/itemProps20.xml><?xml version="1.0" encoding="utf-8"?>
<ds:datastoreItem xmlns:ds="http://schemas.openxmlformats.org/officeDocument/2006/customXml" ds:itemID="{5FDC4D93-7F29-4BA3-B2F9-795D0D5AC2D3}">
  <ds:schemaRefs/>
</ds:datastoreItem>
</file>

<file path=customXml/itemProps21.xml><?xml version="1.0" encoding="utf-8"?>
<ds:datastoreItem xmlns:ds="http://schemas.openxmlformats.org/officeDocument/2006/customXml" ds:itemID="{F3FD4328-4D8B-4028-89D5-54C92956E46D}">
  <ds:schemaRefs/>
</ds:datastoreItem>
</file>

<file path=customXml/itemProps22.xml><?xml version="1.0" encoding="utf-8"?>
<ds:datastoreItem xmlns:ds="http://schemas.openxmlformats.org/officeDocument/2006/customXml" ds:itemID="{C81E9243-90B5-420C-9770-ABFA73B49FFD}">
  <ds:schemaRefs/>
</ds:datastoreItem>
</file>

<file path=customXml/itemProps23.xml><?xml version="1.0" encoding="utf-8"?>
<ds:datastoreItem xmlns:ds="http://schemas.openxmlformats.org/officeDocument/2006/customXml" ds:itemID="{86E4FE51-3ECA-43E0-8113-C8AC91AA6D72}">
  <ds:schemaRefs/>
</ds:datastoreItem>
</file>

<file path=customXml/itemProps24.xml><?xml version="1.0" encoding="utf-8"?>
<ds:datastoreItem xmlns:ds="http://schemas.openxmlformats.org/officeDocument/2006/customXml" ds:itemID="{ECCDCFFA-BFEA-433D-95C6-43452F5FE522}">
  <ds:schemaRefs/>
</ds:datastoreItem>
</file>

<file path=customXml/itemProps25.xml><?xml version="1.0" encoding="utf-8"?>
<ds:datastoreItem xmlns:ds="http://schemas.openxmlformats.org/officeDocument/2006/customXml" ds:itemID="{27EF8D89-BAE7-4694-90DE-4BF917E45509}">
  <ds:schemaRefs/>
</ds:datastoreItem>
</file>

<file path=customXml/itemProps26.xml><?xml version="1.0" encoding="utf-8"?>
<ds:datastoreItem xmlns:ds="http://schemas.openxmlformats.org/officeDocument/2006/customXml" ds:itemID="{125CF0CF-6A0C-42C6-A3BB-12C757594196}">
  <ds:schemaRefs/>
</ds:datastoreItem>
</file>

<file path=customXml/itemProps27.xml><?xml version="1.0" encoding="utf-8"?>
<ds:datastoreItem xmlns:ds="http://schemas.openxmlformats.org/officeDocument/2006/customXml" ds:itemID="{CD4B22DC-634F-43AA-94E1-E22354B2B590}">
  <ds:schemaRefs/>
</ds:datastoreItem>
</file>

<file path=customXml/itemProps28.xml><?xml version="1.0" encoding="utf-8"?>
<ds:datastoreItem xmlns:ds="http://schemas.openxmlformats.org/officeDocument/2006/customXml" ds:itemID="{E3BA9CFA-68FE-470C-A45E-A3847AA82052}">
  <ds:schemaRefs/>
</ds:datastoreItem>
</file>

<file path=customXml/itemProps29.xml><?xml version="1.0" encoding="utf-8"?>
<ds:datastoreItem xmlns:ds="http://schemas.openxmlformats.org/officeDocument/2006/customXml" ds:itemID="{C5C2F626-AE4D-4EAC-B7C7-D363F7A375D8}">
  <ds:schemaRefs/>
</ds:datastoreItem>
</file>

<file path=customXml/itemProps3.xml><?xml version="1.0" encoding="utf-8"?>
<ds:datastoreItem xmlns:ds="http://schemas.openxmlformats.org/officeDocument/2006/customXml" ds:itemID="{E44B0425-F5AB-4B26-9701-599C854AE967}">
  <ds:schemaRefs/>
</ds:datastoreItem>
</file>

<file path=customXml/itemProps30.xml><?xml version="1.0" encoding="utf-8"?>
<ds:datastoreItem xmlns:ds="http://schemas.openxmlformats.org/officeDocument/2006/customXml" ds:itemID="{03D29FD0-EC71-417C-BF78-E0CF1872F7B6}">
  <ds:schemaRefs/>
</ds:datastoreItem>
</file>

<file path=customXml/itemProps31.xml><?xml version="1.0" encoding="utf-8"?>
<ds:datastoreItem xmlns:ds="http://schemas.openxmlformats.org/officeDocument/2006/customXml" ds:itemID="{AA0443C6-02C4-4011-9117-F7635DA3FD81}">
  <ds:schemaRefs/>
</ds:datastoreItem>
</file>

<file path=customXml/itemProps32.xml><?xml version="1.0" encoding="utf-8"?>
<ds:datastoreItem xmlns:ds="http://schemas.openxmlformats.org/officeDocument/2006/customXml" ds:itemID="{C38A2D76-905F-41D9-AC76-DAABCB20F56D}">
  <ds:schemaRefs/>
</ds:datastoreItem>
</file>

<file path=customXml/itemProps33.xml><?xml version="1.0" encoding="utf-8"?>
<ds:datastoreItem xmlns:ds="http://schemas.openxmlformats.org/officeDocument/2006/customXml" ds:itemID="{2AD3F05D-9FD1-4548-81DA-B4EF9916A4E6}">
  <ds:schemaRefs/>
</ds:datastoreItem>
</file>

<file path=customXml/itemProps34.xml><?xml version="1.0" encoding="utf-8"?>
<ds:datastoreItem xmlns:ds="http://schemas.openxmlformats.org/officeDocument/2006/customXml" ds:itemID="{D3218C99-7838-448C-AE62-0FF72308FB06}">
  <ds:schemaRefs/>
</ds:datastoreItem>
</file>

<file path=customXml/itemProps35.xml><?xml version="1.0" encoding="utf-8"?>
<ds:datastoreItem xmlns:ds="http://schemas.openxmlformats.org/officeDocument/2006/customXml" ds:itemID="{D5B8915D-E67B-4923-8FE9-74B9818F5442}">
  <ds:schemaRefs/>
</ds:datastoreItem>
</file>

<file path=customXml/itemProps36.xml><?xml version="1.0" encoding="utf-8"?>
<ds:datastoreItem xmlns:ds="http://schemas.openxmlformats.org/officeDocument/2006/customXml" ds:itemID="{7E2D2E44-4A3B-4E7B-B02A-CEEC0F33BBCC}">
  <ds:schemaRefs/>
</ds:datastoreItem>
</file>

<file path=customXml/itemProps37.xml><?xml version="1.0" encoding="utf-8"?>
<ds:datastoreItem xmlns:ds="http://schemas.openxmlformats.org/officeDocument/2006/customXml" ds:itemID="{BF2BE788-9D46-4435-9CA9-8AECAB6FD7FC}">
  <ds:schemaRefs/>
</ds:datastoreItem>
</file>

<file path=customXml/itemProps38.xml><?xml version="1.0" encoding="utf-8"?>
<ds:datastoreItem xmlns:ds="http://schemas.openxmlformats.org/officeDocument/2006/customXml" ds:itemID="{E1B4E382-C48E-4584-B6D0-F2F07FABC347}">
  <ds:schemaRefs/>
</ds:datastoreItem>
</file>

<file path=customXml/itemProps39.xml><?xml version="1.0" encoding="utf-8"?>
<ds:datastoreItem xmlns:ds="http://schemas.openxmlformats.org/officeDocument/2006/customXml" ds:itemID="{A877224D-275F-415E-AD3B-A412BDBEC714}">
  <ds:schemaRefs/>
</ds:datastoreItem>
</file>

<file path=customXml/itemProps4.xml><?xml version="1.0" encoding="utf-8"?>
<ds:datastoreItem xmlns:ds="http://schemas.openxmlformats.org/officeDocument/2006/customXml" ds:itemID="{BFEB9677-D01F-4B1D-BCF1-D8AE80882C16}">
  <ds:schemaRefs/>
</ds:datastoreItem>
</file>

<file path=customXml/itemProps40.xml><?xml version="1.0" encoding="utf-8"?>
<ds:datastoreItem xmlns:ds="http://schemas.openxmlformats.org/officeDocument/2006/customXml" ds:itemID="{C9C1EDC4-9279-4166-A842-CA3D48E4A722}">
  <ds:schemaRefs/>
</ds:datastoreItem>
</file>

<file path=customXml/itemProps41.xml><?xml version="1.0" encoding="utf-8"?>
<ds:datastoreItem xmlns:ds="http://schemas.openxmlformats.org/officeDocument/2006/customXml" ds:itemID="{159BC101-FDBE-49B5-9575-4C12C1C21C92}">
  <ds:schemaRefs/>
</ds:datastoreItem>
</file>

<file path=customXml/itemProps42.xml><?xml version="1.0" encoding="utf-8"?>
<ds:datastoreItem xmlns:ds="http://schemas.openxmlformats.org/officeDocument/2006/customXml" ds:itemID="{A5681C4E-94E5-4AD8-BE5F-D33FEE09B3AE}">
  <ds:schemaRefs/>
</ds:datastoreItem>
</file>

<file path=customXml/itemProps43.xml><?xml version="1.0" encoding="utf-8"?>
<ds:datastoreItem xmlns:ds="http://schemas.openxmlformats.org/officeDocument/2006/customXml" ds:itemID="{B0310A2C-D61F-4F35-8549-AE0A6AC78049}">
  <ds:schemaRefs/>
</ds:datastoreItem>
</file>

<file path=customXml/itemProps44.xml><?xml version="1.0" encoding="utf-8"?>
<ds:datastoreItem xmlns:ds="http://schemas.openxmlformats.org/officeDocument/2006/customXml" ds:itemID="{0D2A9CFC-B38F-4846-98D0-64089DAD0979}">
  <ds:schemaRefs/>
</ds:datastoreItem>
</file>

<file path=customXml/itemProps45.xml><?xml version="1.0" encoding="utf-8"?>
<ds:datastoreItem xmlns:ds="http://schemas.openxmlformats.org/officeDocument/2006/customXml" ds:itemID="{ECA02F66-59CE-4183-874C-BD661B1AF257}">
  <ds:schemaRefs/>
</ds:datastoreItem>
</file>

<file path=customXml/itemProps46.xml><?xml version="1.0" encoding="utf-8"?>
<ds:datastoreItem xmlns:ds="http://schemas.openxmlformats.org/officeDocument/2006/customXml" ds:itemID="{B35B26CC-F8B8-47E6-A0E5-129BCF0B6458}">
  <ds:schemaRefs/>
</ds:datastoreItem>
</file>

<file path=customXml/itemProps47.xml><?xml version="1.0" encoding="utf-8"?>
<ds:datastoreItem xmlns:ds="http://schemas.openxmlformats.org/officeDocument/2006/customXml" ds:itemID="{8452675F-DDF8-4A1B-AACC-28201272453B}">
  <ds:schemaRefs/>
</ds:datastoreItem>
</file>

<file path=customXml/itemProps48.xml><?xml version="1.0" encoding="utf-8"?>
<ds:datastoreItem xmlns:ds="http://schemas.openxmlformats.org/officeDocument/2006/customXml" ds:itemID="{289148DC-558E-4DA4-82E5-6596BC719C6F}">
  <ds:schemaRefs/>
</ds:datastoreItem>
</file>

<file path=customXml/itemProps49.xml><?xml version="1.0" encoding="utf-8"?>
<ds:datastoreItem xmlns:ds="http://schemas.openxmlformats.org/officeDocument/2006/customXml" ds:itemID="{F0AD2DDF-5EF5-4FB8-B63F-9925796C07BF}">
  <ds:schemaRefs/>
</ds:datastoreItem>
</file>

<file path=customXml/itemProps5.xml><?xml version="1.0" encoding="utf-8"?>
<ds:datastoreItem xmlns:ds="http://schemas.openxmlformats.org/officeDocument/2006/customXml" ds:itemID="{1FFAB94F-2484-47C4-9AB4-30063838F0CE}">
  <ds:schemaRefs/>
</ds:datastoreItem>
</file>

<file path=customXml/itemProps50.xml><?xml version="1.0" encoding="utf-8"?>
<ds:datastoreItem xmlns:ds="http://schemas.openxmlformats.org/officeDocument/2006/customXml" ds:itemID="{1F2DC31A-DB66-4EEE-AAF8-E3ED92C48F9B}">
  <ds:schemaRefs/>
</ds:datastoreItem>
</file>

<file path=customXml/itemProps51.xml><?xml version="1.0" encoding="utf-8"?>
<ds:datastoreItem xmlns:ds="http://schemas.openxmlformats.org/officeDocument/2006/customXml" ds:itemID="{64250EF5-963F-44BD-A056-ABA4CEC3FF76}">
  <ds:schemaRefs/>
</ds:datastoreItem>
</file>

<file path=customXml/itemProps52.xml><?xml version="1.0" encoding="utf-8"?>
<ds:datastoreItem xmlns:ds="http://schemas.openxmlformats.org/officeDocument/2006/customXml" ds:itemID="{3D40EE6E-7DC2-4FD8-9C2E-5E71E086B4E0}">
  <ds:schemaRefs/>
</ds:datastoreItem>
</file>

<file path=customXml/itemProps53.xml><?xml version="1.0" encoding="utf-8"?>
<ds:datastoreItem xmlns:ds="http://schemas.openxmlformats.org/officeDocument/2006/customXml" ds:itemID="{25A9D3C1-17DA-4B51-9FC3-4B691C36682E}">
  <ds:schemaRefs/>
</ds:datastoreItem>
</file>

<file path=customXml/itemProps54.xml><?xml version="1.0" encoding="utf-8"?>
<ds:datastoreItem xmlns:ds="http://schemas.openxmlformats.org/officeDocument/2006/customXml" ds:itemID="{09600A47-969D-4EFC-BCF2-D363ABC0E51D}">
  <ds:schemaRefs/>
</ds:datastoreItem>
</file>

<file path=customXml/itemProps55.xml><?xml version="1.0" encoding="utf-8"?>
<ds:datastoreItem xmlns:ds="http://schemas.openxmlformats.org/officeDocument/2006/customXml" ds:itemID="{EE8943C4-D545-48DD-93D3-A1CF073BC14A}">
  <ds:schemaRefs/>
</ds:datastoreItem>
</file>

<file path=customXml/itemProps56.xml><?xml version="1.0" encoding="utf-8"?>
<ds:datastoreItem xmlns:ds="http://schemas.openxmlformats.org/officeDocument/2006/customXml" ds:itemID="{69F70C0B-410B-4F91-83F0-D33675473518}">
  <ds:schemaRefs/>
</ds:datastoreItem>
</file>

<file path=customXml/itemProps57.xml><?xml version="1.0" encoding="utf-8"?>
<ds:datastoreItem xmlns:ds="http://schemas.openxmlformats.org/officeDocument/2006/customXml" ds:itemID="{7319209E-D0C6-4728-A172-E4FF8112D7DE}">
  <ds:schemaRefs/>
</ds:datastoreItem>
</file>

<file path=customXml/itemProps58.xml><?xml version="1.0" encoding="utf-8"?>
<ds:datastoreItem xmlns:ds="http://schemas.openxmlformats.org/officeDocument/2006/customXml" ds:itemID="{2E707A4C-7850-431C-BD91-E1D80C74A4CA}">
  <ds:schemaRefs/>
</ds:datastoreItem>
</file>

<file path=customXml/itemProps59.xml><?xml version="1.0" encoding="utf-8"?>
<ds:datastoreItem xmlns:ds="http://schemas.openxmlformats.org/officeDocument/2006/customXml" ds:itemID="{0ED0A055-F7E5-43E1-AC08-76A223E21102}">
  <ds:schemaRefs/>
</ds:datastoreItem>
</file>

<file path=customXml/itemProps6.xml><?xml version="1.0" encoding="utf-8"?>
<ds:datastoreItem xmlns:ds="http://schemas.openxmlformats.org/officeDocument/2006/customXml" ds:itemID="{21C31322-8B60-4B20-A1E9-3BF82472A01A}">
  <ds:schemaRefs/>
</ds:datastoreItem>
</file>

<file path=customXml/itemProps60.xml><?xml version="1.0" encoding="utf-8"?>
<ds:datastoreItem xmlns:ds="http://schemas.openxmlformats.org/officeDocument/2006/customXml" ds:itemID="{E6050AAA-7D2D-409A-A14A-41B99CEDB354}">
  <ds:schemaRefs/>
</ds:datastoreItem>
</file>

<file path=customXml/itemProps61.xml><?xml version="1.0" encoding="utf-8"?>
<ds:datastoreItem xmlns:ds="http://schemas.openxmlformats.org/officeDocument/2006/customXml" ds:itemID="{97CD9722-C64A-41CA-A89D-118791741E3C}">
  <ds:schemaRefs/>
</ds:datastoreItem>
</file>

<file path=customXml/itemProps62.xml><?xml version="1.0" encoding="utf-8"?>
<ds:datastoreItem xmlns:ds="http://schemas.openxmlformats.org/officeDocument/2006/customXml" ds:itemID="{743E33CA-CC36-4B31-8E49-01EDB852C0E2}">
  <ds:schemaRefs/>
</ds:datastoreItem>
</file>

<file path=customXml/itemProps63.xml><?xml version="1.0" encoding="utf-8"?>
<ds:datastoreItem xmlns:ds="http://schemas.openxmlformats.org/officeDocument/2006/customXml" ds:itemID="{3DB6CF75-BB1D-432D-BCAE-8E21D973207C}">
  <ds:schemaRefs/>
</ds:datastoreItem>
</file>

<file path=customXml/itemProps64.xml><?xml version="1.0" encoding="utf-8"?>
<ds:datastoreItem xmlns:ds="http://schemas.openxmlformats.org/officeDocument/2006/customXml" ds:itemID="{70D3D307-3D33-4355-87FB-E57F6B802521}">
  <ds:schemaRefs/>
</ds:datastoreItem>
</file>

<file path=customXml/itemProps65.xml><?xml version="1.0" encoding="utf-8"?>
<ds:datastoreItem xmlns:ds="http://schemas.openxmlformats.org/officeDocument/2006/customXml" ds:itemID="{BE7C16BD-AA5F-4133-B561-69911C2EA471}">
  <ds:schemaRefs/>
</ds:datastoreItem>
</file>

<file path=customXml/itemProps66.xml><?xml version="1.0" encoding="utf-8"?>
<ds:datastoreItem xmlns:ds="http://schemas.openxmlformats.org/officeDocument/2006/customXml" ds:itemID="{4F57FEE1-F1FF-4BE9-BB19-6FF83E36501F}">
  <ds:schemaRefs>
    <ds:schemaRef ds:uri="http://schemas.microsoft.com/DataMashup"/>
  </ds:schemaRefs>
</ds:datastoreItem>
</file>

<file path=customXml/itemProps7.xml><?xml version="1.0" encoding="utf-8"?>
<ds:datastoreItem xmlns:ds="http://schemas.openxmlformats.org/officeDocument/2006/customXml" ds:itemID="{57A35711-FCEA-4E42-9E77-305735CF1DDD}">
  <ds:schemaRefs/>
</ds:datastoreItem>
</file>

<file path=customXml/itemProps8.xml><?xml version="1.0" encoding="utf-8"?>
<ds:datastoreItem xmlns:ds="http://schemas.openxmlformats.org/officeDocument/2006/customXml" ds:itemID="{ED79E726-C51F-47A9-B735-33ACE875166B}">
  <ds:schemaRefs/>
</ds:datastoreItem>
</file>

<file path=customXml/itemProps9.xml><?xml version="1.0" encoding="utf-8"?>
<ds:datastoreItem xmlns:ds="http://schemas.openxmlformats.org/officeDocument/2006/customXml" ds:itemID="{C6B309EB-C467-47F7-BD99-AED31C9A701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Top10ForDummies</vt:lpstr>
      <vt:lpstr>HideTop10</vt:lpstr>
      <vt:lpstr>Cubeset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imike_feldmann@yahoo.de</dc:creator>
  <cp:lastModifiedBy>Imke Feldmann</cp:lastModifiedBy>
  <cp:lastPrinted>2015-02-25T21:31:13Z</cp:lastPrinted>
  <dcterms:created xsi:type="dcterms:W3CDTF">2015-02-18T19:43:31Z</dcterms:created>
  <dcterms:modified xsi:type="dcterms:W3CDTF">2015-09-03T19:24:23Z</dcterms:modified>
</cp:coreProperties>
</file>