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pivotTables/pivotTable5.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ocuments\BI\"/>
    </mc:Choice>
  </mc:AlternateContent>
  <bookViews>
    <workbookView xWindow="0" yWindow="0" windowWidth="20490" windowHeight="9045"/>
  </bookViews>
  <sheets>
    <sheet name="Result" sheetId="8" r:id="rId1"/>
    <sheet name="BudgetSelection" sheetId="9" r:id="rId2"/>
    <sheet name="Other reports" sheetId="10" r:id="rId3"/>
  </sheets>
  <definedNames>
    <definedName name="Datenschnitt_Description">#N/A</definedName>
    <definedName name="Datenschnitt_Hierarchie1">#N/A</definedName>
    <definedName name="Datenschnitt_Jahr">#N/A</definedName>
    <definedName name="Datenschnitt_Mandant">#N/A</definedName>
    <definedName name="ExterneDaten_1" localSheetId="0" hidden="1">'Result'!$A$1:$S$52</definedName>
  </definedNames>
  <calcPr calcId="152511"/>
  <pivotCaches>
    <pivotCache cacheId="34" r:id="rId4"/>
    <pivotCache cacheId="37" r:id="rId5"/>
    <pivotCache cacheId="40" r:id="rId6"/>
    <pivotCache cacheId="43" r:id="rId7"/>
    <pivotCache cacheId="46" r:id="rId8"/>
  </pivotCaches>
  <extLst>
    <ext xmlns:x14="http://schemas.microsoft.com/office/spreadsheetml/2009/9/main" uri="{876F7934-8845-4945-9796-88D515C7AA90}">
      <x14:pivotCaches>
        <pivotCache cacheId="33" r:id="rId9"/>
      </x14:pivotCaches>
    </ext>
    <ext xmlns:x14="http://schemas.microsoft.com/office/spreadsheetml/2009/9/main" uri="{BBE1A952-AA13-448e-AADC-164F8A28A991}">
      <x14:slicerCaches>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 i="9" l="1"/>
  <c r="N6" i="9"/>
  <c r="N7" i="9"/>
  <c r="N8" i="9"/>
  <c r="N9" i="9"/>
  <c r="N10" i="9"/>
  <c r="N11" i="9"/>
  <c r="N12" i="9"/>
  <c r="N13" i="9"/>
  <c r="N14" i="9"/>
  <c r="M6" i="9"/>
  <c r="M7" i="9"/>
  <c r="M8" i="9"/>
  <c r="M9" i="9"/>
  <c r="M10" i="9"/>
  <c r="M11" i="9"/>
  <c r="M12" i="9"/>
  <c r="M13" i="9"/>
  <c r="M14" i="9"/>
  <c r="L7" i="9"/>
  <c r="L8" i="9"/>
  <c r="L9" i="9"/>
  <c r="L10" i="9"/>
  <c r="L11" i="9"/>
  <c r="L12" i="9"/>
  <c r="L13" i="9"/>
  <c r="L14" i="9"/>
  <c r="L6" i="9"/>
  <c r="L5" i="9"/>
  <c r="M5" i="9" l="1"/>
</calcChain>
</file>

<file path=xl/connections.xml><?xml version="1.0" encoding="utf-8"?>
<connections xmlns="http://schemas.openxmlformats.org/spreadsheetml/2006/main">
  <connection id="1" keepAlive="1" name="Query - Result" description="Connection to the 'Result' query in the workbook." type="5" refreshedVersion="5" background="1" saveData="1">
    <dbPr connection="Provider=Microsoft.Mashup.OleDb.1;Data Source=$EmbeddedMashup(609c2eff-8a84-4636-a25d-2906df5393d2)$;Location=Result;Extended Properties=&quot;UEsDBBQAAgAIAEGLC0ea50mEqgAAAPoAAAASABwAQ29uZmlnL1BhY2thZ2UueG1sIKIYACigFAAAAAAAAAAAAAAAAAAAAAAAAAAAAIWPPQ6CMBzFr0K605aCRMmfMqibJCYmxpWUCo1QDC2Wuzl4JK8giWLcnN5HfsN7z/sDsrFtvJvsjep0igJMkSe16EqlqxQN9uwvUcZhX4hLUUlvgrVJRlOmqLb2mhDinMMuxF1fEUZpQE757iBq2RboC6v/sK+0sYUWEnE4vsdwhlmEIxpHkzIgcw250rMP8AKHbBVjCuSnhvXQ2KGXvJT+ZgtkjkA+P/gLUEsDBBQAAgAIAEGLC0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BiwtHsAreeK8EAAA5IwAAEwAcAEZvcm11bGFzL1NlY3Rpb24xLm0gohgAKKAUAAAAAAAAAAAAAAAAAAAAAAAAAAAA7VpLT+NIEL4j8R8srxgZyWspgduIQwgzEgPhkWRmtPJGUSeuTbw47ajdhmGi/PetdrfdfnSyMFq0HMwBO/Wu6qrqD5QE5jyMqTWSz87Hw4PDg2RJGATWH0BYYp1ZEfDDAwt/RnHK5oCUHiXRcxImI2CP4RwS74JwMiMJJI49Gn4b3V93/xz3zr9e94b2sSuV7+InYHfhY8wHacKBXaXsZxdtSaMb/4as4Mw2StmTrS88TJSpQRxAFHVQ2Si+8S+DM1sKmVWFX2Vkn/AIIizL5xCiQNShn87AGzNCk79itnKUKdfabDJOLwh6NPj0Y01ocBGugCZY0H4cpSvqWrZ/cTmYovF0dZ7OlyldTGzUNJA9/wtZsvxhb4VUXcgTPHsreC91fRVTDnTB0vV6HQJDI0BLIRjZnj++lb90GOPbqt8BkCRlUDi7TLgtfCp6gvpIkgZeGuvt7G+sexaMIVQT1/PvWBykD3xFKFkAaxJ0BlXG/mzO06CeDZKq2dR1LqaY8O8GzYLxQv2jnQaOXldP1FgA75RqmFPQJiRzFq7F8Nc+6Yopaa/EfV3zDZBFKC8FkFM8v/mmHSuKp57odJuvk9/sAbAFbqn7FFgIiY0DOiazCLwbwE0QfIlD6pQH2N01RqLkO5JUrEYYrhSW5lEQbYtlacuOKXMESavZN/AkK2O7IsCrkAbeJaXAdFpDWMWPmJeUK+UlGYrsNPLHGErWX5+TjuBzGOEqRdPD+KnkX+YkaE4zStcCMl9ajuwIzlk4SzkMYDUDdhk4vlwdk2O09q8L50O2cawVcGL5F2GyjsizuB2ELq6fyXEe6le6Fqu/iFB9vuVLYLpO1XR2r1NVGPSg3uqLAslFZkLmG4lS0PebcJ21WhEPToYMw1GRoVIf76l4ldfLb/qZfLCn9ge/8DTJHRTnn+xoCR2Bu9mfSiWTbSWDwnb2ydFOXes6TLiH58FDOi9zfJkTBlpKT1VHaQ1CqvsLyyI6R0oainWnSjUk2BR5pezsjMxGOiYrNT9o7zswXil8owcm5TGMWZC1jWEQM5busGos+xZNnlIei3036EzVlSle1a0hXivXSIVwJCldrdjVit26YreheKIVT7TiSV3xpKF4qhVPteJpXfG0rLg9PjwI6e6qlgHnfUoYjmoybUHn/ws6jaqen50PiaZ4nUyFID5EAfdw9sFXtZoqjB12WqjbQt0W6rZQt4W6/ynUfdHqbWHxu4bF6tjs8lRRPDfjVAmGGbbiTBmaZU9PZAC2vKNeA5jrIbaQ+Vch8yCmhLd4+X3iZXk4enhMpNci5LqBFhq30LiFxi00bqHx20Hjxs5tMfG7xsTZeb0NIja1QguF3xAKF0XtL0X2gTV+XoOuZ4H0ZP0EU1a1fgLiNFXZOApZNBVLqXxqo5jx5rpDolNzbmwMdUa3wq3XS+ZAg5AusjtMua2zqjC/7L0M8Gs3iRHpf/oxh8jrp4wB5d9j9jCL4wfnOIfrmAliYDgRyLmfLVw+0a6llbLLISRpxI2esq+E6OlcrzEXdfs866L149UspOBspJ5b/F+/VO2qbseg3LDvyuHb/spg17ztO0Jbfbmi9ldY1dPHfwBQSwECLQAUAAIACABBiwtHmudJhKoAAAD6AAAAEgAAAAAAAAAAAAAAAAAAAAAAQ29uZmlnL1BhY2thZ2UueG1sUEsBAi0AFAACAAgAQYsLRw/K6aukAAAA6QAAABMAAAAAAAAAAAAAAAAA9gAAAFtDb250ZW50X1R5cGVzXS54bWxQSwECLQAUAAIACABBiwtHsAreeK8EAAA5IwAAEwAAAAAAAAAAAAAAAADnAQAARm9ybXVsYXMvU2VjdGlvbjEubVBLBQYAAAAAAwADAMIAAADjBgAAAAA=&quot;" command="SELECT * FROM [Result]"/>
  </connection>
  <connection id="2" odcFile="C:\Users\Administrator\Documents\Meine Datenquellen\SRVSQL2_TABULAR PowerPivotMusterKurz2 Modell.odc" keepAlive="1" name="SRVSQL2_TABULAR PowerPivotMusterKurz2 Modell" type="5" refreshedVersion="5" background="1">
    <dbPr connection="Provider=MSOLAP.6;Integrated Security=SSPI;Persist Security Info=True;Initial Catalog=PowerPivotMusterKurz2;Data Source=SRVSQL2\TABULAR;MDX Compatibility=1;Safety Options=2;MDX Missing Member Mode=Error" command="Modell" commandType="1"/>
    <olapPr sendLocale="1" rowDrillCount="1000"/>
  </connection>
  <connection id="3" odcFile="C:\Users\Administrator\Documents\Meine Datenquellen\SRVSQL2_TABULAR PowerPivotMusterKurz2 Modell.odc" keepAlive="1" name="SRVSQL2_TABULAR PowerPivotMusterKurz2 Modell1" type="5" refreshedVersion="5" background="1">
    <dbPr connection="Provider=MSOLAP.6;Integrated Security=SSPI;Persist Security Info=True;Initial Catalog=PowerPivotMusterKurz2;Data Source=SRVSQL2\TABULAR;MDX Compatibility=1;Safety Options=2;MDX Missing Member Mode=Error" command="Modell"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
    <s v="SRVSQL2_TABULAR PowerPivotMusterKurz2 Modell"/>
    <s v="{[DIM_Kontengrupppierungen].[TO].&amp;[TO]}"/>
  </metadataStrings>
  <mdxMetadata count="1">
    <mdx n="0" f="s">
      <ms ns="1" c="0"/>
    </mdx>
  </mdxMetadata>
  <valueMetadata count="1">
    <bk>
      <rc t="1" v="0"/>
    </bk>
  </valueMetadata>
</metadata>
</file>

<file path=xl/sharedStrings.xml><?xml version="1.0" encoding="utf-8"?>
<sst xmlns="http://schemas.openxmlformats.org/spreadsheetml/2006/main" count="208" uniqueCount="60">
  <si>
    <t>Bud</t>
  </si>
  <si>
    <t>Ist</t>
  </si>
  <si>
    <t>PM1_Bud</t>
  </si>
  <si>
    <t>PM2_Bud</t>
  </si>
  <si>
    <t>PM3_Bud</t>
  </si>
  <si>
    <t>PM4_Bud</t>
  </si>
  <si>
    <t>2011</t>
  </si>
  <si>
    <t>TO</t>
  </si>
  <si>
    <t>2012</t>
  </si>
  <si>
    <t>2013</t>
  </si>
  <si>
    <t>PM1_Ist</t>
  </si>
  <si>
    <t>PM2_Ist</t>
  </si>
  <si>
    <t>PM3_Ist</t>
  </si>
  <si>
    <t>PM4_Ist</t>
  </si>
  <si>
    <t>Range</t>
  </si>
  <si>
    <t>Wert</t>
  </si>
  <si>
    <t>Jahr</t>
  </si>
  <si>
    <t>Quartal</t>
  </si>
  <si>
    <t>Quartal 1</t>
  </si>
  <si>
    <t>Quartal 2</t>
  </si>
  <si>
    <t>Quartal 3</t>
  </si>
  <si>
    <t>Quartal 4</t>
  </si>
  <si>
    <t>Monat</t>
  </si>
  <si>
    <t>PM1_D_Ist-Bud</t>
  </si>
  <si>
    <t>PM1_D_Ist-Bud%</t>
  </si>
  <si>
    <t>PM2_D_Ist-Bud</t>
  </si>
  <si>
    <t>PM2_D_Ist-Bud%</t>
  </si>
  <si>
    <t>PM3_D_Ist-Bud</t>
  </si>
  <si>
    <t>PM3_D_Ist-Bud%</t>
  </si>
  <si>
    <t>PM4_D_Ist-Bud</t>
  </si>
  <si>
    <t>PM4_D_Ist-Bud%</t>
  </si>
  <si>
    <t>D_Ist-Bud%</t>
  </si>
  <si>
    <t>D_Ist-Bud</t>
  </si>
  <si>
    <t>Zeilenbeschriftungen</t>
  </si>
  <si>
    <t>Gesamtergebnis</t>
  </si>
  <si>
    <t>PM1</t>
  </si>
  <si>
    <t>PM2</t>
  </si>
  <si>
    <t>PM3</t>
  </si>
  <si>
    <t>PM4</t>
  </si>
  <si>
    <t>BudgetSelection</t>
  </si>
  <si>
    <t>Year</t>
  </si>
  <si>
    <t>Mandant</t>
  </si>
  <si>
    <t>100</t>
  </si>
  <si>
    <t>200</t>
  </si>
  <si>
    <t>300</t>
  </si>
  <si>
    <t>400</t>
  </si>
  <si>
    <t>Spaltenbeschriftungen</t>
  </si>
  <si>
    <t>Politik</t>
  </si>
  <si>
    <t>Segel</t>
  </si>
  <si>
    <t>Angel</t>
  </si>
  <si>
    <t>Sport</t>
  </si>
  <si>
    <t>Mockup report, just to show that the slicers actually control the selections of the whole workbook</t>
  </si>
  <si>
    <t>!! Make sure you always select one Planning Event per Year !!</t>
  </si>
  <si>
    <t>These slicers control your whole reporting workbook:</t>
  </si>
  <si>
    <t>Budget 2012</t>
  </si>
  <si>
    <t>Budget 2013</t>
  </si>
  <si>
    <t>Verlag1</t>
  </si>
  <si>
    <t>Hidden-Pivots to harvest slicer selections:</t>
  </si>
  <si>
    <t>Table that will be passed to PQ</t>
  </si>
  <si>
    <t>Budget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</si>
</sst>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0.00\ %;0.00\ %"/>
  </numFmts>
  <fonts count="4" x14ac:knownFonts="1">
    <font>
      <sz val="11"/>
      <color theme="1"/>
      <name val="Calibri"/>
      <family val="2"/>
      <scheme val="minor"/>
    </font>
    <font>
      <sz val="11"/>
      <color theme="1"/>
      <name val="Calibri"/>
      <family val="2"/>
      <scheme val="minor"/>
    </font>
    <font>
      <b/>
      <sz val="11"/>
      <color rgb="FFFFFFFF"/>
      <name val="Calibri"/>
      <family val="2"/>
      <scheme val="minor"/>
    </font>
    <font>
      <b/>
      <sz val="11"/>
      <color theme="1"/>
      <name val="Calibri"/>
      <family val="2"/>
      <scheme val="minor"/>
    </font>
  </fonts>
  <fills count="5">
    <fill>
      <patternFill patternType="none"/>
    </fill>
    <fill>
      <patternFill patternType="gray125"/>
    </fill>
    <fill>
      <patternFill patternType="solid">
        <fgColor rgb="FFABABAB"/>
        <bgColor indexed="64"/>
      </patternFill>
    </fill>
    <fill>
      <patternFill patternType="solid">
        <fgColor rgb="FFF0F0F0"/>
        <bgColor indexed="64"/>
      </patternFill>
    </fill>
    <fill>
      <patternFill patternType="solid">
        <fgColor rgb="FFFFFF00"/>
        <bgColor indexed="64"/>
      </patternFill>
    </fill>
  </fills>
  <borders count="5">
    <border>
      <left/>
      <right/>
      <top/>
      <bottom/>
      <diagonal/>
    </border>
    <border>
      <left/>
      <right/>
      <top style="thin">
        <color rgb="FFC6C6C6"/>
      </top>
      <bottom/>
      <diagonal/>
    </border>
    <border>
      <left style="thin">
        <color indexed="64"/>
      </left>
      <right/>
      <top/>
      <bottom/>
      <diagonal/>
    </border>
    <border>
      <left style="thin">
        <color rgb="FFC6C6C6"/>
      </left>
      <right/>
      <top style="thin">
        <color rgb="FFC6C6C6"/>
      </top>
      <bottom/>
      <diagonal/>
    </border>
    <border>
      <left/>
      <right/>
      <top style="thin">
        <color rgb="FFC6C6C6"/>
      </top>
      <bottom style="thin">
        <color rgb="FFC6C6C6"/>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0" fillId="0" borderId="0" xfId="0" applyNumberFormat="1" applyAlignment="1"/>
    <xf numFmtId="3" fontId="0" fillId="0" borderId="0" xfId="0" applyNumberFormat="1" applyAlignment="1"/>
    <xf numFmtId="3" fontId="0" fillId="0" borderId="0" xfId="0" quotePrefix="1" applyNumberFormat="1" applyAlignment="1"/>
    <xf numFmtId="3" fontId="0" fillId="0" borderId="0" xfId="0" applyNumberFormat="1"/>
    <xf numFmtId="9" fontId="0" fillId="0" borderId="0" xfId="1" applyFont="1"/>
    <xf numFmtId="16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3" borderId="1" xfId="0" applyFill="1" applyBorder="1"/>
    <xf numFmtId="0" fontId="0" fillId="0" borderId="1" xfId="0" applyBorder="1"/>
    <xf numFmtId="9" fontId="0" fillId="0" borderId="0" xfId="1" applyNumberFormat="1" applyFont="1" applyAlignment="1"/>
    <xf numFmtId="9" fontId="0" fillId="0" borderId="0" xfId="1" quotePrefix="1" applyNumberFormat="1" applyFont="1" applyAlignment="1"/>
    <xf numFmtId="9" fontId="0" fillId="0" borderId="0" xfId="0" applyNumberFormat="1" applyAlignment="1"/>
    <xf numFmtId="3" fontId="0" fillId="0" borderId="2" xfId="0" applyNumberFormat="1" applyBorder="1" applyAlignment="1"/>
    <xf numFmtId="3" fontId="0" fillId="0" borderId="2" xfId="0" applyNumberFormat="1" applyBorder="1"/>
    <xf numFmtId="3" fontId="0" fillId="0" borderId="2" xfId="0" quotePrefix="1" applyNumberFormat="1" applyBorder="1" applyAlignment="1"/>
    <xf numFmtId="0" fontId="0" fillId="0" borderId="4" xfId="0" applyBorder="1"/>
    <xf numFmtId="0" fontId="2" fillId="2" borderId="3" xfId="0" applyFont="1" applyFill="1" applyBorder="1"/>
    <xf numFmtId="0" fontId="2" fillId="2" borderId="1" xfId="0" applyFont="1" applyFill="1" applyBorder="1"/>
    <xf numFmtId="0" fontId="0" fillId="3" borderId="3" xfId="0" applyFill="1" applyBorder="1"/>
    <xf numFmtId="0" fontId="3" fillId="0" borderId="0" xfId="0" applyNumberFormat="1" applyFont="1" applyAlignment="1">
      <alignment wrapText="1"/>
    </xf>
    <xf numFmtId="3" fontId="3" fillId="0" borderId="0" xfId="0" applyNumberFormat="1" applyFont="1" applyAlignment="1">
      <alignment wrapText="1"/>
    </xf>
    <xf numFmtId="9" fontId="3" fillId="0" borderId="0" xfId="1" applyNumberFormat="1" applyFont="1" applyAlignment="1">
      <alignment wrapText="1"/>
    </xf>
    <xf numFmtId="3" fontId="3" fillId="0" borderId="2" xfId="0" applyNumberFormat="1" applyFont="1" applyBorder="1" applyAlignment="1">
      <alignment wrapText="1"/>
    </xf>
    <xf numFmtId="9" fontId="3" fillId="0" borderId="0" xfId="1" quotePrefix="1" applyNumberFormat="1" applyFont="1" applyAlignment="1">
      <alignment wrapText="1"/>
    </xf>
    <xf numFmtId="3" fontId="3" fillId="0" borderId="2" xfId="0" quotePrefix="1" applyNumberFormat="1" applyFont="1" applyBorder="1" applyAlignment="1">
      <alignment wrapText="1"/>
    </xf>
    <xf numFmtId="3" fontId="3" fillId="0" borderId="0" xfId="0" quotePrefix="1" applyNumberFormat="1" applyFont="1" applyAlignment="1">
      <alignment wrapText="1"/>
    </xf>
    <xf numFmtId="0" fontId="3" fillId="0" borderId="0" xfId="0" applyFont="1" applyAlignment="1">
      <alignment wrapText="1"/>
    </xf>
    <xf numFmtId="3" fontId="0" fillId="0" borderId="0" xfId="1" quotePrefix="1" applyNumberFormat="1" applyFont="1" applyAlignment="1"/>
    <xf numFmtId="0" fontId="3" fillId="0" borderId="0" xfId="0" applyFont="1"/>
    <xf numFmtId="0" fontId="3" fillId="4" borderId="0" xfId="0" applyFont="1" applyFill="1"/>
    <xf numFmtId="0" fontId="0" fillId="4" borderId="0" xfId="0" applyFill="1"/>
  </cellXfs>
  <cellStyles count="2">
    <cellStyle name="Prozent" xfId="1" builtinId="5"/>
    <cellStyle name="Standard" xfId="0" builtinId="0"/>
  </cellStyles>
  <dxfs count="103">
    <dxf>
      <numFmt numFmtId="1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1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1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1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0" formatCode="General"/>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0" formatCode="General"/>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numFmt numFmtId="3" formatCode="#,##0"/>
      <alignment horizontal="general" vertical="bottom" textRotation="0" wrapText="0" indent="0" justifyLastLine="0" shrinkToFit="0" readingOrder="0"/>
    </dxf>
    <dxf>
      <border>
        <bottom style="dashDotDot">
          <color auto="1"/>
        </bottom>
        <vertical/>
        <horizontal/>
      </border>
    </dxf>
    <dxf>
      <border>
        <bottom style="dashDotDot">
          <color auto="1"/>
        </bottom>
        <vertical/>
        <horizontal/>
      </border>
    </dxf>
    <dxf>
      <border>
        <top style="thin">
          <color auto="1"/>
        </top>
        <vertical/>
        <horizontal/>
      </border>
    </dxf>
    <dxf>
      <border>
        <bottom style="dashDotDot">
          <color auto="1"/>
        </bottom>
        <vertical/>
        <horizontal/>
      </border>
    </dxf>
    <dxf>
      <border>
        <bottom style="dashDotDot">
          <color auto="1"/>
        </bottom>
        <vertical/>
        <horizontal/>
      </border>
    </dxf>
    <dxf>
      <border>
        <top style="thin">
          <color auto="1"/>
        </top>
        <vertical/>
        <horizontal/>
      </border>
    </dxf>
    <dxf>
      <numFmt numFmtId="0" formatCode="General"/>
      <border diagonalUp="0" diagonalDown="0">
        <left/>
        <right/>
        <top style="thin">
          <color rgb="FFC6C6C6"/>
        </top>
        <bottom/>
        <vertical/>
        <horizontal/>
      </border>
    </dxf>
    <dxf>
      <border diagonalUp="0" diagonalDown="0">
        <left/>
        <right/>
        <top style="thin">
          <color rgb="FFC6C6C6"/>
        </top>
        <bottom/>
        <vertical/>
        <horizontal/>
      </border>
    </dxf>
    <dxf>
      <fill>
        <patternFill patternType="solid">
          <fgColor indexed="64"/>
          <bgColor rgb="FFF0F0F0"/>
        </patternFill>
      </fill>
      <border diagonalUp="0" diagonalDown="0">
        <left style="thin">
          <color rgb="FFC6C6C6"/>
        </left>
        <right/>
        <top style="thin">
          <color rgb="FFC6C6C6"/>
        </top>
        <bottom/>
        <vertical/>
        <horizontal/>
      </border>
    </dxf>
    <dxf>
      <border outline="0">
        <right style="thin">
          <color rgb="FFC6C6C6"/>
        </right>
      </border>
    </dxf>
    <dxf>
      <alignment horizontal="general" vertical="bottom" textRotation="0" wrapText="0" indent="0" justifyLastLine="0" shrinkToFit="0" readingOrder="0"/>
    </dxf>
    <dxf>
      <font>
        <b/>
      </font>
      <alignment horizontal="general" vertical="bottom" textRotation="0" wrapText="1" indent="0" justifyLastLine="0" shrinkToFit="0" readingOrder="0"/>
    </dxf>
    <dxf>
      <border>
        <top style="thin">
          <color auto="1"/>
        </top>
        <vertical/>
        <horizontal/>
      </border>
    </dxf>
    <dxf>
      <border>
        <bottom style="dashDotDot">
          <color auto="1"/>
        </bottom>
        <vertical/>
        <horizontal/>
      </border>
    </dxf>
    <dxf>
      <border>
        <bottom style="dashDotDot">
          <color auto="1"/>
        </bottom>
        <vertical/>
        <horizontal/>
      </border>
    </dxf>
    <dxf>
      <border>
        <top style="thin">
          <color auto="1"/>
        </top>
        <vertical/>
        <horizontal/>
      </border>
    </dxf>
    <dxf>
      <border>
        <top style="thin">
          <color auto="1"/>
        </top>
        <vertical/>
        <horizontal/>
      </border>
    </dxf>
    <dxf>
      <border>
        <bottom style="dashDotDot">
          <color auto="1"/>
        </bottom>
        <vertical/>
        <horizontal/>
      </border>
    </dxf>
    <dxf>
      <border>
        <bottom style="dashDotDot">
          <color auto="1"/>
        </bottom>
        <vertical/>
        <horizontal/>
      </border>
    </dxf>
    <dxf>
      <border>
        <top style="thin">
          <color auto="1"/>
        </top>
        <vertical/>
        <horizontal/>
      </border>
    </dxf>
    <dxf>
      <border>
        <bottom style="dashDotDot">
          <color auto="1"/>
        </bottom>
        <vertical/>
        <horizontal/>
      </border>
    </dxf>
    <dxf>
      <border>
        <bottom style="dashDotDot">
          <color auto="1"/>
        </bottom>
        <vertical/>
        <horizontal/>
      </border>
    </dxf>
    <dxf>
      <border>
        <top style="thin">
          <color auto="1"/>
        </top>
        <vertical/>
        <horizontal/>
      </border>
    </dxf>
    <dxf>
      <border>
        <top style="thin">
          <color auto="1"/>
        </top>
        <vertical/>
        <horizontal/>
      </bord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102"/>
      <tableStyleElement type="headerRow" dxfId="101"/>
      <tableStyleElement type="firstRowStripe" dxfId="100"/>
    </tableStyle>
    <tableStyle name="TableStyleQueryResult" pivot="0" count="3">
      <tableStyleElement type="wholeTable" dxfId="99"/>
      <tableStyleElement type="headerRow" dxfId="98"/>
      <tableStyleElement type="firstRowStripe" dxfId="9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5.xml"/><Relationship Id="rId13" Type="http://schemas.microsoft.com/office/2007/relationships/slicerCache" Target="slicerCaches/slicerCache4.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microsoft.com/office/2007/relationships/slicerCache" Target="slicerCaches/slicerCache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microsoft.com/office/2007/relationships/slicerCache" Target="slicerCaches/slicerCache2.xml"/><Relationship Id="rId5" Type="http://schemas.openxmlformats.org/officeDocument/2006/relationships/pivotCacheDefinition" Target="pivotCache/pivotCacheDefinition2.xml"/><Relationship Id="rId15" Type="http://schemas.openxmlformats.org/officeDocument/2006/relationships/connections" Target="connections.xml"/><Relationship Id="rId10" Type="http://schemas.microsoft.com/office/2007/relationships/slicerCache" Target="slicerCaches/slicerCache1.xml"/><Relationship Id="rId19"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pivotCacheDefinition" Target="pivotCache/pivotCacheDefinition6.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10</xdr:row>
      <xdr:rowOff>142875</xdr:rowOff>
    </xdr:from>
    <xdr:to>
      <xdr:col>4</xdr:col>
      <xdr:colOff>695325</xdr:colOff>
      <xdr:row>24</xdr:row>
      <xdr:rowOff>0</xdr:rowOff>
    </xdr:to>
    <mc:AlternateContent xmlns:mc="http://schemas.openxmlformats.org/markup-compatibility/2006" xmlns:a14="http://schemas.microsoft.com/office/drawing/2010/main">
      <mc:Choice Requires="a14">
        <xdr:graphicFrame macro="">
          <xdr:nvGraphicFramePr>
            <xdr:cNvPr id="3" name="Description"/>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2305050" y="2047875"/>
              <a:ext cx="1828800" cy="25241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3</xdr:row>
      <xdr:rowOff>1</xdr:rowOff>
    </xdr:from>
    <xdr:to>
      <xdr:col>1</xdr:col>
      <xdr:colOff>485775</xdr:colOff>
      <xdr:row>8</xdr:row>
      <xdr:rowOff>38101</xdr:rowOff>
    </xdr:to>
    <mc:AlternateContent xmlns:mc="http://schemas.openxmlformats.org/markup-compatibility/2006" xmlns:a14="http://schemas.microsoft.com/office/drawing/2010/main">
      <mc:Choice Requires="a14">
        <xdr:graphicFrame macro="">
          <xdr:nvGraphicFramePr>
            <xdr:cNvPr id="4" name="Mandant"/>
            <xdr:cNvGraphicFramePr/>
          </xdr:nvGraphicFramePr>
          <xdr:xfrm>
            <a:off x="0" y="0"/>
            <a:ext cx="0" cy="0"/>
          </xdr:xfrm>
          <a:graphic>
            <a:graphicData uri="http://schemas.microsoft.com/office/drawing/2010/slicer">
              <sle:slicer xmlns:sle="http://schemas.microsoft.com/office/drawing/2010/slicer" name="Mandant"/>
            </a:graphicData>
          </a:graphic>
        </xdr:graphicFrame>
      </mc:Choice>
      <mc:Fallback xmlns="">
        <xdr:sp macro="" textlink="">
          <xdr:nvSpPr>
            <xdr:cNvPr id="0" name=""/>
            <xdr:cNvSpPr>
              <a:spLocks noTextEdit="1"/>
            </xdr:cNvSpPr>
          </xdr:nvSpPr>
          <xdr:spPr>
            <a:xfrm>
              <a:off x="0" y="571501"/>
              <a:ext cx="1981200" cy="99060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0</xdr:colOff>
      <xdr:row>10</xdr:row>
      <xdr:rowOff>123825</xdr:rowOff>
    </xdr:from>
    <xdr:to>
      <xdr:col>1</xdr:col>
      <xdr:colOff>333375</xdr:colOff>
      <xdr:row>19</xdr:row>
      <xdr:rowOff>19050</xdr:rowOff>
    </xdr:to>
    <mc:AlternateContent xmlns:mc="http://schemas.openxmlformats.org/markup-compatibility/2006" xmlns:a14="http://schemas.microsoft.com/office/drawing/2010/main">
      <mc:Choice Requires="a14">
        <xdr:graphicFrame macro="">
          <xdr:nvGraphicFramePr>
            <xdr:cNvPr id="2" name="Jah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0" y="2028825"/>
              <a:ext cx="1828800" cy="160972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2</xdr:col>
      <xdr:colOff>466725</xdr:colOff>
      <xdr:row>2</xdr:row>
      <xdr:rowOff>85726</xdr:rowOff>
    </xdr:from>
    <xdr:to>
      <xdr:col>5</xdr:col>
      <xdr:colOff>219075</xdr:colOff>
      <xdr:row>7</xdr:row>
      <xdr:rowOff>180975</xdr:rowOff>
    </xdr:to>
    <mc:AlternateContent xmlns:mc="http://schemas.openxmlformats.org/markup-compatibility/2006" xmlns:a14="http://schemas.microsoft.com/office/drawing/2010/main">
      <mc:Choice Requires="a14">
        <xdr:graphicFrame macro="">
          <xdr:nvGraphicFramePr>
            <xdr:cNvPr id="5" name="TO"/>
            <xdr:cNvGraphicFramePr/>
          </xdr:nvGraphicFramePr>
          <xdr:xfrm>
            <a:off x="0" y="0"/>
            <a:ext cx="0" cy="0"/>
          </xdr:xfrm>
          <a:graphic>
            <a:graphicData uri="http://schemas.microsoft.com/office/drawing/2010/slicer">
              <sle:slicer xmlns:sle="http://schemas.microsoft.com/office/drawing/2010/slicer" name="TO"/>
            </a:graphicData>
          </a:graphic>
        </xdr:graphicFrame>
      </mc:Choice>
      <mc:Fallback xmlns="">
        <xdr:sp macro="" textlink="">
          <xdr:nvSpPr>
            <xdr:cNvPr id="0" name=""/>
            <xdr:cNvSpPr>
              <a:spLocks noTextEdit="1"/>
            </xdr:cNvSpPr>
          </xdr:nvSpPr>
          <xdr:spPr>
            <a:xfrm>
              <a:off x="2571750" y="466726"/>
              <a:ext cx="1828800" cy="1047749"/>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Windows-Benutzer" refreshedDate="42228.920582407409" backgroundQuery="1" createdVersion="5" refreshedVersion="5" minRefreshableVersion="3" recordCount="0" supportSubquery="1" supportAdvancedDrill="1">
  <cacheSource type="external" connectionId="2"/>
  <cacheFields count="9">
    <cacheField name="[Measures].[Bud]" caption="Bud" numFmtId="0" hierarchy="186" level="32767"/>
    <cacheField name="[DIM_Budget1].[BudgetName1].[BudgetName1]" caption="BudgetName1" numFmtId="0" hierarchy="3" level="1">
      <sharedItems containsSemiMixedTypes="0" containsString="0"/>
    </cacheField>
    <cacheField name="[DIM_DatumBuchung].[Jahr].[Jahr]" caption="Jahr" numFmtId="0" hierarchy="8" level="1">
      <sharedItems count="3">
        <s v="[DIM_DatumBuchung].[Jahr].&amp;[2.011E3]" c="2011"/>
        <s v="[DIM_DatumBuchung].[Jahr].&amp;[2.012E3]" c="2012"/>
        <s v="[DIM_DatumBuchung].[Jahr].&amp;[2.013E3]" c="2013"/>
      </sharedItems>
    </cacheField>
    <cacheField name="[DIM_Budget1].[Description].[Description]" caption="Description" numFmtId="0" hierarchy="4" level="1">
      <sharedItems containsSemiMixedTypes="0" containsString="0"/>
    </cacheField>
    <cacheField name="[DIM_Kontengrupppierungen].[TO].[TO]" caption="TO" numFmtId="0" hierarchy="98" level="1">
      <sharedItems containsSemiMixedTypes="0" containsString="0"/>
    </cacheField>
    <cacheField name="[Measures].[Ist]" caption="Ist" numFmtId="0" hierarchy="208" level="32767"/>
    <cacheField name="[DIM_Mandant].[Mandant].[Mandant]" caption="Mandant" numFmtId="0" hierarchy="108" level="1">
      <sharedItems containsSemiMixedTypes="0" containsString="0"/>
    </cacheField>
    <cacheField name="[DIM_Heft].[Kostenstelle].[Kostenstelle]" caption="Kostenstelle" numFmtId="0" hierarchy="61" level="1">
      <sharedItems count="4">
        <s v="[DIM_Heft].[Kostenstelle].&amp;[1.E2]" c="100"/>
        <s v="[DIM_Heft].[Kostenstelle].&amp;[2.E2]" c="200"/>
        <s v="[DIM_Heft].[Kostenstelle].&amp;[3.E2]" c="300"/>
        <s v="[DIM_Heft].[Kostenstelle].&amp;[4.E2]" c="400"/>
      </sharedItems>
    </cacheField>
    <cacheField name="[DIM_Objectgruppierungen].[OU].[OU]" caption="OU" numFmtId="0" hierarchy="116" level="1">
      <sharedItems count="4">
        <s v="[DIM_Objectgruppierungen].[OU].&amp;[Politik]" c="Politik"/>
        <s v="[DIM_Objectgruppierungen].[OU].&amp;[Segel]" c="Segel"/>
        <s v="[DIM_Objectgruppierungen].[OU].&amp;[Angel]" c="Angel"/>
        <s v="[DIM_Objectgruppierungen].[OU].&amp;[Sport]" c="Sport"/>
      </sharedItems>
    </cacheField>
  </cacheFields>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2" unbalanced="0">
      <fieldsUsage count="2">
        <fieldUsage x="-1"/>
        <fieldUsage x="1"/>
      </fieldsUsage>
    </cacheHierarchy>
    <cacheHierarchy uniqueName="[DIM_Budget1].[Description]" caption="Description" attribute="1" defaultMemberUniqueName="[DIM_Budget1].[Description].[All]" allUniqueName="[DIM_Budget1].[Description].[All]" dimensionUniqueName="[DIM_Budget1]" displayFolder="" count="2" unbalanced="0">
      <fieldsUsage count="2">
        <fieldUsage x="-1"/>
        <fieldUsage x="3"/>
      </fieldsUsage>
    </cacheHierarchy>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fieldsUsage count="2">
        <fieldUsage x="-1"/>
        <fieldUsage x="2"/>
      </fieldsUsage>
    </cacheHierarchy>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2" unbalanced="0">
      <fieldsUsage count="2">
        <fieldUsage x="-1"/>
        <fieldUsage x="7"/>
      </fieldsUsage>
    </cacheHierarchy>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0" unbalanced="0"/>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2" unbalanced="0">
      <fieldsUsage count="2">
        <fieldUsage x="-1"/>
        <fieldUsage x="4"/>
      </fieldsUsage>
    </cacheHierarchy>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2" unbalanced="0">
      <fieldsUsage count="2">
        <fieldUsage x="-1"/>
        <fieldUsage x="6"/>
      </fieldsUsage>
    </cacheHierarchy>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2" unbalanced="0">
      <fieldsUsage count="2">
        <fieldUsage x="-1"/>
        <fieldUsage x="8"/>
      </fieldsUsage>
    </cacheHierarchy>
    <cacheHierarchy uniqueName="[DIM_Objectgruppierungen].[Produktmanager]" caption="Produktmanager" attribute="1" defaultMemberUniqueName="[DIM_Objectgruppierungen].[Produktmanager].[All]" allUniqueName="[DIM_Objectgruppierungen].[Produktmanager].[All]" dimensionUniqueName="[DIM_Objectgruppierungen]" displayFolder="" count="0" unbalanced="0"/>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oneField="1">
      <fieldsUsage count="1">
        <fieldUsage x="0"/>
      </fieldsUsage>
    </cacheHierarchy>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oneField="1">
      <fieldsUsage count="1">
        <fieldUsage x="5"/>
      </fieldsUsage>
    </cacheHierarchy>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dimensions count="15">
    <dimension name="_Differenzen" uniqueName="[_Differenzen]" caption="_Differenzen"/>
    <dimension name="_Werte" uniqueName="[_Werte]" caption="_Werte"/>
    <dimension name="DIM_Budget1" uniqueName="[DIM_Budget1]" caption="DIM_Budget1"/>
    <dimension name="DIM_DatumBuchung" uniqueName="[DIM_DatumBuchung]" caption="DIM_DatumBuchung"/>
    <dimension name="DIM_DatumEVT" uniqueName="[DIM_DatumEVT]" caption="DIM_DatumEVT"/>
    <dimension name="DIM_Haendlergruppe" uniqueName="[DIM_Haendlergruppe]" caption="DIM_Haendlergruppe"/>
    <dimension name="DIM_Heft" uniqueName="[DIM_Heft]" caption="DIM_Heft"/>
    <dimension name="DIM_Kontengrupppierungen" uniqueName="[DIM_Kontengrupppierungen]" caption="DIM_Kontengrupppierungen"/>
    <dimension name="DIM_Kostenstelle" uniqueName="[DIM_Kostenstelle]" caption="DIM_Kostenstelle"/>
    <dimension name="DIM_Mandant" uniqueName="[DIM_Mandant]" caption="DIM_Mandant"/>
    <dimension name="DIM_Objectgruppierungen" uniqueName="[DIM_Objectgruppierungen]" caption="DIM_Objectgruppierungen"/>
    <dimension name="DIM_Sachkonto" uniqueName="[DIM_Sachkonto]" caption="DIM_Sachkonto"/>
    <dimension name="FACT_Budgetposten1" uniqueName="[FACT_Budgetposten1]" caption="FACT_Budgetposten1"/>
    <dimension name="FACT_Sachposten" uniqueName="[FACT_Sachposten]" caption="FACT_Sachposten"/>
    <dimension measure="1" name="Measures" uniqueName="[Measures]" caption="Measures"/>
  </dimensions>
  <measureGroups count="14">
    <measureGroup name="_Differenzen" caption="_Differenzen"/>
    <measureGroup name="_Werte" caption="_Werte"/>
    <measureGroup name="DIM_Budget1" caption="DIM_Budget1"/>
    <measureGroup name="DIM_DatumBuchung" caption="DIM_DatumBuchung"/>
    <measureGroup name="DIM_DatumEVT" caption="DIM_DatumEVT"/>
    <measureGroup name="DIM_Haendlergruppe" caption="DIM_Haendlergruppe"/>
    <measureGroup name="DIM_Heft" caption="DIM_Heft"/>
    <measureGroup name="DIM_Kontengrupppierungen" caption="DIM_Kontengrupppierungen"/>
    <measureGroup name="DIM_Kostenstelle" caption="DIM_Kostenstelle"/>
    <measureGroup name="DIM_Mandant" caption="DIM_Mandant"/>
    <measureGroup name="DIM_Objectgruppierungen" caption="DIM_Objectgruppierungen"/>
    <measureGroup name="DIM_Sachkonto" caption="DIM_Sachkonto"/>
    <measureGroup name="FACT_Budgetposten1" caption="FACT_Budgetposten1"/>
    <measureGroup name="FACT_Sachposten" caption="FACT_Sachposten"/>
  </measureGroups>
  <maps count="36">
    <map measureGroup="0" dimension="0"/>
    <map measureGroup="1" dimension="1"/>
    <map measureGroup="2" dimension="2"/>
    <map measureGroup="3" dimension="3"/>
    <map measureGroup="4" dimension="4"/>
    <map measureGroup="5" dimension="5"/>
    <map measureGroup="6" dimension="4"/>
    <map measureGroup="6" dimension="6"/>
    <map measureGroup="6" dimension="10"/>
    <map measureGroup="7" dimension="7"/>
    <map measureGroup="8" dimension="8"/>
    <map measureGroup="9" dimension="9"/>
    <map measureGroup="10" dimension="10"/>
    <map measureGroup="11" dimension="7"/>
    <map measureGroup="11" dimension="1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Windows-Benutzer" refreshedDate="42228.920586342596" backgroundQuery="1" createdVersion="5" refreshedVersion="5" minRefreshableVersion="3" recordCount="0" supportSubquery="1" supportAdvancedDrill="1">
  <cacheSource type="external" connectionId="2"/>
  <cacheFields count="11">
    <cacheField name="[DIM_Budget1].[BudgetName1].[BudgetName1]" caption="BudgetName1" numFmtId="0" hierarchy="3" level="1">
      <sharedItems containsSemiMixedTypes="0" containsString="0"/>
    </cacheField>
    <cacheField name="[DIM_DatumBuchung].[Jahr].[Jahr]" caption="Jahr" numFmtId="0" hierarchy="8" level="1">
      <sharedItems containsSemiMixedTypes="0" containsString="0"/>
    </cacheField>
    <cacheField name="[DIM_Budget1].[Description].[Description]" caption="Description" numFmtId="0" hierarchy="4" level="1">
      <sharedItems count="3">
        <s v="[DIM_Budget1].[Description].&amp;[Budget 2011]" c="Budget 2011"/>
        <s v="[DIM_Budget1].[Description].&amp;[Budget 2012]" c="Budget 2012"/>
        <s v="[DIM_Budget1].[Description].&amp;[Budget 2013]" c="Budget 2013"/>
      </sharedItems>
    </cacheField>
    <cacheField name="[DIM_Mandant].[Mandant].[Mandant]" caption="Mandant" numFmtId="0" hierarchy="108" level="1">
      <sharedItems containsSemiMixedTypes="0" containsString="0"/>
    </cacheField>
    <cacheField name="[DIM_Kontengrupppierungen].[Hierarchie1].[Profit]" caption="Profit" numFmtId="0" hierarchy="79" level="1">
      <sharedItems containsSemiMixedTypes="0" containsString="0"/>
    </cacheField>
    <cacheField name="[DIM_Kontengrupppierungen].[Hierarchie1].[EBT]" caption="EBT" numFmtId="0" hierarchy="79" level="2">
      <sharedItems containsSemiMixedTypes="0" containsString="0"/>
    </cacheField>
    <cacheField name="[DIM_Kontengrupppierungen].[Hierarchie1].[EBITDA]" caption="EBITDA" numFmtId="0" hierarchy="79" level="3">
      <sharedItems containsSemiMixedTypes="0" containsString="0"/>
    </cacheField>
    <cacheField name="[DIM_Kontengrupppierungen].[Hierarchie1].[CI]" caption="CI" numFmtId="0" hierarchy="79" level="4">
      <sharedItems containsSemiMixedTypes="0" containsString="0"/>
    </cacheField>
    <cacheField name="[DIM_Kontengrupppierungen].[Hierarchie1].[TO]" caption="TO" numFmtId="0" hierarchy="79" level="5">
      <sharedItems containsSemiMixedTypes="0" containsString="0"/>
    </cacheField>
    <cacheField name="[DIM_Kontengrupppierungen].[Hierarchie1].[Solver]" caption="Solver" numFmtId="0" hierarchy="79" level="6">
      <sharedItems containsSemiMixedTypes="0" containsString="0"/>
    </cacheField>
    <cacheField name="[DIM_Kontengrupppierungen].[Hierarchie1].[Name]" caption="Name" numFmtId="0" hierarchy="79" level="7">
      <sharedItems containsSemiMixedTypes="0" containsString="0"/>
    </cacheField>
  </cacheFields>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2" unbalanced="0">
      <fieldsUsage count="2">
        <fieldUsage x="-1"/>
        <fieldUsage x="0"/>
      </fieldsUsage>
    </cacheHierarchy>
    <cacheHierarchy uniqueName="[DIM_Budget1].[Description]" caption="Description" attribute="1" defaultMemberUniqueName="[DIM_Budget1].[Description].[All]" allUniqueName="[DIM_Budget1].[Description].[All]" dimensionUniqueName="[DIM_Budget1]" displayFolder="" count="2" unbalanced="0">
      <fieldsUsage count="2">
        <fieldUsage x="-1"/>
        <fieldUsage x="2"/>
      </fieldsUsage>
    </cacheHierarchy>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fieldsUsage count="2">
        <fieldUsage x="-1"/>
        <fieldUsage x="1"/>
      </fieldsUsage>
    </cacheHierarchy>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0" unbalanced="0"/>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8" unbalanced="0">
      <fieldsUsage count="8">
        <fieldUsage x="-1"/>
        <fieldUsage x="4"/>
        <fieldUsage x="5"/>
        <fieldUsage x="6"/>
        <fieldUsage x="7"/>
        <fieldUsage x="8"/>
        <fieldUsage x="9"/>
        <fieldUsage x="10"/>
      </fieldsUsage>
    </cacheHierarchy>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0" unbalanced="0"/>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2" unbalanced="0">
      <fieldsUsage count="2">
        <fieldUsage x="-1"/>
        <fieldUsage x="3"/>
      </fieldsUsage>
    </cacheHierarchy>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0" unbalanced="0"/>
    <cacheHierarchy uniqueName="[DIM_Objectgruppierungen].[Produktmanager]" caption="Produktmanager" attribute="1" defaultMemberUniqueName="[DIM_Objectgruppierungen].[Produktmanager].[All]" allUniqueName="[DIM_Objectgruppierungen].[Produktmanager].[All]" dimensionUniqueName="[DIM_Objectgruppierungen]" displayFolder="" count="0" unbalanced="0"/>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dimensions count="15">
    <dimension name="_Differenzen" uniqueName="[_Differenzen]" caption="_Differenzen"/>
    <dimension name="_Werte" uniqueName="[_Werte]" caption="_Werte"/>
    <dimension name="DIM_Budget1" uniqueName="[DIM_Budget1]" caption="DIM_Budget1"/>
    <dimension name="DIM_DatumBuchung" uniqueName="[DIM_DatumBuchung]" caption="DIM_DatumBuchung"/>
    <dimension name="DIM_DatumEVT" uniqueName="[DIM_DatumEVT]" caption="DIM_DatumEVT"/>
    <dimension name="DIM_Haendlergruppe" uniqueName="[DIM_Haendlergruppe]" caption="DIM_Haendlergruppe"/>
    <dimension name="DIM_Heft" uniqueName="[DIM_Heft]" caption="DIM_Heft"/>
    <dimension name="DIM_Kontengrupppierungen" uniqueName="[DIM_Kontengrupppierungen]" caption="DIM_Kontengrupppierungen"/>
    <dimension name="DIM_Kostenstelle" uniqueName="[DIM_Kostenstelle]" caption="DIM_Kostenstelle"/>
    <dimension name="DIM_Mandant" uniqueName="[DIM_Mandant]" caption="DIM_Mandant"/>
    <dimension name="DIM_Objectgruppierungen" uniqueName="[DIM_Objectgruppierungen]" caption="DIM_Objectgruppierungen"/>
    <dimension name="DIM_Sachkonto" uniqueName="[DIM_Sachkonto]" caption="DIM_Sachkonto"/>
    <dimension name="FACT_Budgetposten1" uniqueName="[FACT_Budgetposten1]" caption="FACT_Budgetposten1"/>
    <dimension name="FACT_Sachposten" uniqueName="[FACT_Sachposten]" caption="FACT_Sachposten"/>
    <dimension measure="1" name="Measures" uniqueName="[Measures]" caption="Measures"/>
  </dimensions>
  <measureGroups count="14">
    <measureGroup name="_Differenzen" caption="_Differenzen"/>
    <measureGroup name="_Werte" caption="_Werte"/>
    <measureGroup name="DIM_Budget1" caption="DIM_Budget1"/>
    <measureGroup name="DIM_DatumBuchung" caption="DIM_DatumBuchung"/>
    <measureGroup name="DIM_DatumEVT" caption="DIM_DatumEVT"/>
    <measureGroup name="DIM_Haendlergruppe" caption="DIM_Haendlergruppe"/>
    <measureGroup name="DIM_Heft" caption="DIM_Heft"/>
    <measureGroup name="DIM_Kontengrupppierungen" caption="DIM_Kontengrupppierungen"/>
    <measureGroup name="DIM_Kostenstelle" caption="DIM_Kostenstelle"/>
    <measureGroup name="DIM_Mandant" caption="DIM_Mandant"/>
    <measureGroup name="DIM_Objectgruppierungen" caption="DIM_Objectgruppierungen"/>
    <measureGroup name="DIM_Sachkonto" caption="DIM_Sachkonto"/>
    <measureGroup name="FACT_Budgetposten1" caption="FACT_Budgetposten1"/>
    <measureGroup name="FACT_Sachposten" caption="FACT_Sachposten"/>
  </measureGroups>
  <maps count="36">
    <map measureGroup="0" dimension="0"/>
    <map measureGroup="1" dimension="1"/>
    <map measureGroup="2" dimension="2"/>
    <map measureGroup="3" dimension="3"/>
    <map measureGroup="4" dimension="4"/>
    <map measureGroup="5" dimension="5"/>
    <map measureGroup="6" dimension="4"/>
    <map measureGroup="6" dimension="6"/>
    <map measureGroup="6" dimension="10"/>
    <map measureGroup="7" dimension="7"/>
    <map measureGroup="8" dimension="8"/>
    <map measureGroup="9" dimension="9"/>
    <map measureGroup="10" dimension="10"/>
    <map measureGroup="11" dimension="7"/>
    <map measureGroup="11" dimension="1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saveData="0" refreshedBy="Windows-Benutzer" refreshedDate="42228.920588657405" backgroundQuery="1" createdVersion="5" refreshedVersion="5" minRefreshableVersion="3" recordCount="0" supportSubquery="1" supportAdvancedDrill="1">
  <cacheSource type="external" connectionId="2"/>
  <cacheFields count="11">
    <cacheField name="[DIM_Budget1].[BudgetName1].[BudgetName1]" caption="BudgetName1" numFmtId="0" hierarchy="3" level="1">
      <sharedItems containsSemiMixedTypes="0" containsString="0"/>
    </cacheField>
    <cacheField name="[DIM_DatumBuchung].[Jahr].[Jahr]" caption="Jahr" numFmtId="0" hierarchy="8" level="1">
      <sharedItems containsSemiMixedTypes="0" containsString="0"/>
    </cacheField>
    <cacheField name="[DIM_Budget1].[Description].[Description]" caption="Description" numFmtId="0" hierarchy="4" level="1">
      <sharedItems containsSemiMixedTypes="0" containsString="0"/>
    </cacheField>
    <cacheField name="[DIM_Mandant].[Mandant].[Mandant]" caption="Mandant" numFmtId="0" hierarchy="108" level="1">
      <sharedItems count="1">
        <s v="[DIM_Mandant].[Mandant].&amp;[Verlag1]" c="Verlag1"/>
      </sharedItems>
    </cacheField>
    <cacheField name="[DIM_Kontengrupppierungen].[Hierarchie1].[Profit]" caption="Profit" numFmtId="0" hierarchy="79" level="1">
      <sharedItems containsSemiMixedTypes="0" containsString="0"/>
    </cacheField>
    <cacheField name="[DIM_Kontengrupppierungen].[Hierarchie1].[EBT]" caption="EBT" numFmtId="0" hierarchy="79" level="2">
      <sharedItems containsSemiMixedTypes="0" containsString="0"/>
    </cacheField>
    <cacheField name="[DIM_Kontengrupppierungen].[Hierarchie1].[EBITDA]" caption="EBITDA" numFmtId="0" hierarchy="79" level="3">
      <sharedItems containsSemiMixedTypes="0" containsString="0"/>
    </cacheField>
    <cacheField name="[DIM_Kontengrupppierungen].[Hierarchie1].[CI]" caption="CI" numFmtId="0" hierarchy="79" level="4">
      <sharedItems containsSemiMixedTypes="0" containsString="0"/>
    </cacheField>
    <cacheField name="[DIM_Kontengrupppierungen].[Hierarchie1].[TO]" caption="TO" numFmtId="0" hierarchy="79" level="5">
      <sharedItems containsSemiMixedTypes="0" containsString="0"/>
    </cacheField>
    <cacheField name="[DIM_Kontengrupppierungen].[Hierarchie1].[Solver]" caption="Solver" numFmtId="0" hierarchy="79" level="6">
      <sharedItems containsSemiMixedTypes="0" containsString="0"/>
    </cacheField>
    <cacheField name="[DIM_Kontengrupppierungen].[Hierarchie1].[Name]" caption="Name" numFmtId="0" hierarchy="79" level="7">
      <sharedItems containsSemiMixedTypes="0" containsString="0"/>
    </cacheField>
  </cacheFields>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2" unbalanced="0">
      <fieldsUsage count="2">
        <fieldUsage x="-1"/>
        <fieldUsage x="0"/>
      </fieldsUsage>
    </cacheHierarchy>
    <cacheHierarchy uniqueName="[DIM_Budget1].[Description]" caption="Description" attribute="1" defaultMemberUniqueName="[DIM_Budget1].[Description].[All]" allUniqueName="[DIM_Budget1].[Description].[All]" dimensionUniqueName="[DIM_Budget1]" displayFolder="" count="2" unbalanced="0">
      <fieldsUsage count="2">
        <fieldUsage x="-1"/>
        <fieldUsage x="2"/>
      </fieldsUsage>
    </cacheHierarchy>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fieldsUsage count="2">
        <fieldUsage x="-1"/>
        <fieldUsage x="1"/>
      </fieldsUsage>
    </cacheHierarchy>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0" unbalanced="0"/>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8" unbalanced="0">
      <fieldsUsage count="8">
        <fieldUsage x="-1"/>
        <fieldUsage x="4"/>
        <fieldUsage x="5"/>
        <fieldUsage x="6"/>
        <fieldUsage x="7"/>
        <fieldUsage x="8"/>
        <fieldUsage x="9"/>
        <fieldUsage x="10"/>
      </fieldsUsage>
    </cacheHierarchy>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0" unbalanced="0"/>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2" unbalanced="0">
      <fieldsUsage count="2">
        <fieldUsage x="-1"/>
        <fieldUsage x="3"/>
      </fieldsUsage>
    </cacheHierarchy>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0" unbalanced="0"/>
    <cacheHierarchy uniqueName="[DIM_Objectgruppierungen].[Produktmanager]" caption="Produktmanager" attribute="1" defaultMemberUniqueName="[DIM_Objectgruppierungen].[Produktmanager].[All]" allUniqueName="[DIM_Objectgruppierungen].[Produktmanager].[All]" dimensionUniqueName="[DIM_Objectgruppierungen]" displayFolder="" count="0" unbalanced="0"/>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dimensions count="15">
    <dimension name="_Differenzen" uniqueName="[_Differenzen]" caption="_Differenzen"/>
    <dimension name="_Werte" uniqueName="[_Werte]" caption="_Werte"/>
    <dimension name="DIM_Budget1" uniqueName="[DIM_Budget1]" caption="DIM_Budget1"/>
    <dimension name="DIM_DatumBuchung" uniqueName="[DIM_DatumBuchung]" caption="DIM_DatumBuchung"/>
    <dimension name="DIM_DatumEVT" uniqueName="[DIM_DatumEVT]" caption="DIM_DatumEVT"/>
    <dimension name="DIM_Haendlergruppe" uniqueName="[DIM_Haendlergruppe]" caption="DIM_Haendlergruppe"/>
    <dimension name="DIM_Heft" uniqueName="[DIM_Heft]" caption="DIM_Heft"/>
    <dimension name="DIM_Kontengrupppierungen" uniqueName="[DIM_Kontengrupppierungen]" caption="DIM_Kontengrupppierungen"/>
    <dimension name="DIM_Kostenstelle" uniqueName="[DIM_Kostenstelle]" caption="DIM_Kostenstelle"/>
    <dimension name="DIM_Mandant" uniqueName="[DIM_Mandant]" caption="DIM_Mandant"/>
    <dimension name="DIM_Objectgruppierungen" uniqueName="[DIM_Objectgruppierungen]" caption="DIM_Objectgruppierungen"/>
    <dimension name="DIM_Sachkonto" uniqueName="[DIM_Sachkonto]" caption="DIM_Sachkonto"/>
    <dimension name="FACT_Budgetposten1" uniqueName="[FACT_Budgetposten1]" caption="FACT_Budgetposten1"/>
    <dimension name="FACT_Sachposten" uniqueName="[FACT_Sachposten]" caption="FACT_Sachposten"/>
    <dimension measure="1" name="Measures" uniqueName="[Measures]" caption="Measures"/>
  </dimensions>
  <measureGroups count="14">
    <measureGroup name="_Differenzen" caption="_Differenzen"/>
    <measureGroup name="_Werte" caption="_Werte"/>
    <measureGroup name="DIM_Budget1" caption="DIM_Budget1"/>
    <measureGroup name="DIM_DatumBuchung" caption="DIM_DatumBuchung"/>
    <measureGroup name="DIM_DatumEVT" caption="DIM_DatumEVT"/>
    <measureGroup name="DIM_Haendlergruppe" caption="DIM_Haendlergruppe"/>
    <measureGroup name="DIM_Heft" caption="DIM_Heft"/>
    <measureGroup name="DIM_Kontengrupppierungen" caption="DIM_Kontengrupppierungen"/>
    <measureGroup name="DIM_Kostenstelle" caption="DIM_Kostenstelle"/>
    <measureGroup name="DIM_Mandant" caption="DIM_Mandant"/>
    <measureGroup name="DIM_Objectgruppierungen" caption="DIM_Objectgruppierungen"/>
    <measureGroup name="DIM_Sachkonto" caption="DIM_Sachkonto"/>
    <measureGroup name="FACT_Budgetposten1" caption="FACT_Budgetposten1"/>
    <measureGroup name="FACT_Sachposten" caption="FACT_Sachposten"/>
  </measureGroups>
  <maps count="36">
    <map measureGroup="0" dimension="0"/>
    <map measureGroup="1" dimension="1"/>
    <map measureGroup="2" dimension="2"/>
    <map measureGroup="3" dimension="3"/>
    <map measureGroup="4" dimension="4"/>
    <map measureGroup="5" dimension="5"/>
    <map measureGroup="6" dimension="4"/>
    <map measureGroup="6" dimension="6"/>
    <map measureGroup="6" dimension="10"/>
    <map measureGroup="7" dimension="7"/>
    <map measureGroup="8" dimension="8"/>
    <map measureGroup="9" dimension="9"/>
    <map measureGroup="10" dimension="10"/>
    <map measureGroup="11" dimension="7"/>
    <map measureGroup="11" dimension="1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saveData="0" refreshedBy="Windows-Benutzer" refreshedDate="42228.920590740738" backgroundQuery="1" createdVersion="5" refreshedVersion="5" minRefreshableVersion="3" recordCount="0" supportSubquery="1" supportAdvancedDrill="1">
  <cacheSource type="external" connectionId="2"/>
  <cacheFields count="11">
    <cacheField name="[DIM_Budget1].[BudgetName1].[BudgetName1]" caption="BudgetName1" numFmtId="0" hierarchy="3" level="1">
      <sharedItems containsSemiMixedTypes="0" containsString="0"/>
    </cacheField>
    <cacheField name="[DIM_DatumBuchung].[Jahr].[Jahr]" caption="Jahr" numFmtId="0" hierarchy="8" level="1">
      <sharedItems count="3">
        <s v="[DIM_DatumBuchung].[Jahr].&amp;[2.011E3]" c="2011"/>
        <s v="[DIM_DatumBuchung].[Jahr].&amp;[2.012E3]" c="2012"/>
        <s v="[DIM_DatumBuchung].[Jahr].&amp;[2.013E3]" c="2013"/>
      </sharedItems>
    </cacheField>
    <cacheField name="[DIM_Budget1].[Description].[Description]" caption="Description" numFmtId="0" hierarchy="4" level="1">
      <sharedItems containsSemiMixedTypes="0" containsString="0"/>
    </cacheField>
    <cacheField name="[DIM_Mandant].[Mandant].[Mandant]" caption="Mandant" numFmtId="0" hierarchy="108" level="1">
      <sharedItems containsSemiMixedTypes="0" containsString="0"/>
    </cacheField>
    <cacheField name="[DIM_Kontengrupppierungen].[Hierarchie1].[Profit]" caption="Profit" numFmtId="0" hierarchy="79" level="1">
      <sharedItems containsSemiMixedTypes="0" containsString="0"/>
    </cacheField>
    <cacheField name="[DIM_Kontengrupppierungen].[Hierarchie1].[EBT]" caption="EBT" numFmtId="0" hierarchy="79" level="2">
      <sharedItems containsSemiMixedTypes="0" containsString="0"/>
    </cacheField>
    <cacheField name="[DIM_Kontengrupppierungen].[Hierarchie1].[EBITDA]" caption="EBITDA" numFmtId="0" hierarchy="79" level="3">
      <sharedItems containsSemiMixedTypes="0" containsString="0"/>
    </cacheField>
    <cacheField name="[DIM_Kontengrupppierungen].[Hierarchie1].[CI]" caption="CI" numFmtId="0" hierarchy="79" level="4">
      <sharedItems containsSemiMixedTypes="0" containsString="0"/>
    </cacheField>
    <cacheField name="[DIM_Kontengrupppierungen].[Hierarchie1].[TO]" caption="TO" numFmtId="0" hierarchy="79" level="5">
      <sharedItems containsSemiMixedTypes="0" containsString="0"/>
    </cacheField>
    <cacheField name="[DIM_Kontengrupppierungen].[Hierarchie1].[Solver]" caption="Solver" numFmtId="0" hierarchy="79" level="6">
      <sharedItems containsSemiMixedTypes="0" containsString="0"/>
    </cacheField>
    <cacheField name="[DIM_Kontengrupppierungen].[Hierarchie1].[Name]" caption="Name" numFmtId="0" hierarchy="79" level="7">
      <sharedItems containsSemiMixedTypes="0" containsString="0"/>
    </cacheField>
  </cacheFields>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2" unbalanced="0">
      <fieldsUsage count="2">
        <fieldUsage x="-1"/>
        <fieldUsage x="0"/>
      </fieldsUsage>
    </cacheHierarchy>
    <cacheHierarchy uniqueName="[DIM_Budget1].[Description]" caption="Description" attribute="1" defaultMemberUniqueName="[DIM_Budget1].[Description].[All]" allUniqueName="[DIM_Budget1].[Description].[All]" dimensionUniqueName="[DIM_Budget1]" displayFolder="" count="2" unbalanced="0">
      <fieldsUsage count="2">
        <fieldUsage x="-1"/>
        <fieldUsage x="2"/>
      </fieldsUsage>
    </cacheHierarchy>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fieldsUsage count="2">
        <fieldUsage x="-1"/>
        <fieldUsage x="1"/>
      </fieldsUsage>
    </cacheHierarchy>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0" unbalanced="0"/>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8" unbalanced="0">
      <fieldsUsage count="8">
        <fieldUsage x="-1"/>
        <fieldUsage x="4"/>
        <fieldUsage x="5"/>
        <fieldUsage x="6"/>
        <fieldUsage x="7"/>
        <fieldUsage x="8"/>
        <fieldUsage x="9"/>
        <fieldUsage x="10"/>
      </fieldsUsage>
    </cacheHierarchy>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0" unbalanced="0"/>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2" unbalanced="0">
      <fieldsUsage count="2">
        <fieldUsage x="-1"/>
        <fieldUsage x="3"/>
      </fieldsUsage>
    </cacheHierarchy>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0" unbalanced="0"/>
    <cacheHierarchy uniqueName="[DIM_Objectgruppierungen].[Produktmanager]" caption="Produktmanager" attribute="1" defaultMemberUniqueName="[DIM_Objectgruppierungen].[Produktmanager].[All]" allUniqueName="[DIM_Objectgruppierungen].[Produktmanager].[All]" dimensionUniqueName="[DIM_Objectgruppierungen]" displayFolder="" count="0" unbalanced="0"/>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dimensions count="15">
    <dimension name="_Differenzen" uniqueName="[_Differenzen]" caption="_Differenzen"/>
    <dimension name="_Werte" uniqueName="[_Werte]" caption="_Werte"/>
    <dimension name="DIM_Budget1" uniqueName="[DIM_Budget1]" caption="DIM_Budget1"/>
    <dimension name="DIM_DatumBuchung" uniqueName="[DIM_DatumBuchung]" caption="DIM_DatumBuchung"/>
    <dimension name="DIM_DatumEVT" uniqueName="[DIM_DatumEVT]" caption="DIM_DatumEVT"/>
    <dimension name="DIM_Haendlergruppe" uniqueName="[DIM_Haendlergruppe]" caption="DIM_Haendlergruppe"/>
    <dimension name="DIM_Heft" uniqueName="[DIM_Heft]" caption="DIM_Heft"/>
    <dimension name="DIM_Kontengrupppierungen" uniqueName="[DIM_Kontengrupppierungen]" caption="DIM_Kontengrupppierungen"/>
    <dimension name="DIM_Kostenstelle" uniqueName="[DIM_Kostenstelle]" caption="DIM_Kostenstelle"/>
    <dimension name="DIM_Mandant" uniqueName="[DIM_Mandant]" caption="DIM_Mandant"/>
    <dimension name="DIM_Objectgruppierungen" uniqueName="[DIM_Objectgruppierungen]" caption="DIM_Objectgruppierungen"/>
    <dimension name="DIM_Sachkonto" uniqueName="[DIM_Sachkonto]" caption="DIM_Sachkonto"/>
    <dimension name="FACT_Budgetposten1" uniqueName="[FACT_Budgetposten1]" caption="FACT_Budgetposten1"/>
    <dimension name="FACT_Sachposten" uniqueName="[FACT_Sachposten]" caption="FACT_Sachposten"/>
    <dimension measure="1" name="Measures" uniqueName="[Measures]" caption="Measures"/>
  </dimensions>
  <measureGroups count="14">
    <measureGroup name="_Differenzen" caption="_Differenzen"/>
    <measureGroup name="_Werte" caption="_Werte"/>
    <measureGroup name="DIM_Budget1" caption="DIM_Budget1"/>
    <measureGroup name="DIM_DatumBuchung" caption="DIM_DatumBuchung"/>
    <measureGroup name="DIM_DatumEVT" caption="DIM_DatumEVT"/>
    <measureGroup name="DIM_Haendlergruppe" caption="DIM_Haendlergruppe"/>
    <measureGroup name="DIM_Heft" caption="DIM_Heft"/>
    <measureGroup name="DIM_Kontengrupppierungen" caption="DIM_Kontengrupppierungen"/>
    <measureGroup name="DIM_Kostenstelle" caption="DIM_Kostenstelle"/>
    <measureGroup name="DIM_Mandant" caption="DIM_Mandant"/>
    <measureGroup name="DIM_Objectgruppierungen" caption="DIM_Objectgruppierungen"/>
    <measureGroup name="DIM_Sachkonto" caption="DIM_Sachkonto"/>
    <measureGroup name="FACT_Budgetposten1" caption="FACT_Budgetposten1"/>
    <measureGroup name="FACT_Sachposten" caption="FACT_Sachposten"/>
  </measureGroups>
  <maps count="36">
    <map measureGroup="0" dimension="0"/>
    <map measureGroup="1" dimension="1"/>
    <map measureGroup="2" dimension="2"/>
    <map measureGroup="3" dimension="3"/>
    <map measureGroup="4" dimension="4"/>
    <map measureGroup="5" dimension="5"/>
    <map measureGroup="6" dimension="4"/>
    <map measureGroup="6" dimension="6"/>
    <map measureGroup="6" dimension="10"/>
    <map measureGroup="7" dimension="7"/>
    <map measureGroup="8" dimension="8"/>
    <map measureGroup="9" dimension="9"/>
    <map measureGroup="10" dimension="10"/>
    <map measureGroup="11" dimension="7"/>
    <map measureGroup="11" dimension="1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saveData="0" refreshedBy="Windows-Benutzer" refreshedDate="42228.920596412034" backgroundQuery="1" createdVersion="5" refreshedVersion="5" minRefreshableVersion="3" recordCount="0" supportSubquery="1" supportAdvancedDrill="1">
  <cacheSource type="external" connectionId="2"/>
  <cacheFields count="7">
    <cacheField name="[Measures].[D_Ist-Bud%]" caption="D_Ist-Bud%" numFmtId="0" hierarchy="199" level="32767"/>
    <cacheField name="[Measures].[D_Ist-Bud]" caption="D_Ist-Bud" numFmtId="0" hierarchy="189" level="32767"/>
    <cacheField name="[DIM_DatumBuchung].[Jahr].[Jahr]" caption="Jahr" numFmtId="0" hierarchy="8" level="1">
      <sharedItems count="3">
        <s v="[DIM_DatumBuchung].[Jahr].&amp;[2.011E3]" c="2011"/>
        <s v="[DIM_DatumBuchung].[Jahr].&amp;[2.012E3]" c="2012"/>
        <s v="[DIM_DatumBuchung].[Jahr].&amp;[2.013E3]" c="2013"/>
      </sharedItems>
    </cacheField>
    <cacheField name="[Measures].[Bud]" caption="Bud" numFmtId="0" hierarchy="186" level="32767"/>
    <cacheField name="[Measures].[Ist]" caption="Ist" numFmtId="0" hierarchy="208" level="32767"/>
    <cacheField name="[DIM_Kontengrupppierungen].[TO].[TO]" caption="TO" numFmtId="0" hierarchy="98" level="1">
      <sharedItems containsSemiMixedTypes="0" containsString="0"/>
    </cacheField>
    <cacheField name="[DIM_Objectgruppierungen].[Produktmanager].[Produktmanager]" caption="Produktmanager" numFmtId="0" hierarchy="117" level="1">
      <sharedItems count="4">
        <s v="[DIM_Objectgruppierungen].[Produktmanager].&amp;[PM1]" c="PM1"/>
        <s v="[DIM_Objectgruppierungen].[Produktmanager].&amp;[PM2]" c="PM2"/>
        <s v="[DIM_Objectgruppierungen].[Produktmanager].&amp;[PM3]" c="PM3"/>
        <s v="[DIM_Objectgruppierungen].[Produktmanager].&amp;[PM4]" c="PM4"/>
      </sharedItems>
    </cacheField>
  </cacheFields>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0" unbalanced="0"/>
    <cacheHierarchy uniqueName="[DIM_Budget1].[Description]" caption="Description" attribute="1" defaultMemberUniqueName="[DIM_Budget1].[Description].[All]" allUniqueName="[DIM_Budget1].[Description].[All]" dimensionUniqueName="[DIM_Budget1]" displayFolder="" count="0" unbalanced="0"/>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fieldsUsage count="2">
        <fieldUsage x="-1"/>
        <fieldUsage x="2"/>
      </fieldsUsage>
    </cacheHierarchy>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0" unbalanced="0"/>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0" unbalanced="0"/>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2" unbalanced="0">
      <fieldsUsage count="2">
        <fieldUsage x="-1"/>
        <fieldUsage x="5"/>
      </fieldsUsage>
    </cacheHierarchy>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0" unbalanced="0"/>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0" unbalanced="0"/>
    <cacheHierarchy uniqueName="[DIM_Objectgruppierungen].[Produktmanager]" caption="Produktmanager" attribute="1" defaultMemberUniqueName="[DIM_Objectgruppierungen].[Produktmanager].[All]" allUniqueName="[DIM_Objectgruppierungen].[Produktmanager].[All]" dimensionUniqueName="[DIM_Objectgruppierungen]" displayFolder="" count="2" unbalanced="0">
      <fieldsUsage count="2">
        <fieldUsage x="-1"/>
        <fieldUsage x="6"/>
      </fieldsUsage>
    </cacheHierarchy>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oneField="1">
      <fieldsUsage count="1">
        <fieldUsage x="3"/>
      </fieldsUsage>
    </cacheHierarchy>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oneField="1">
      <fieldsUsage count="1">
        <fieldUsage x="1"/>
      </fieldsUsage>
    </cacheHierarchy>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oneField="1">
      <fieldsUsage count="1">
        <fieldUsage x="0"/>
      </fieldsUsage>
    </cacheHierarchy>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oneField="1">
      <fieldsUsage count="1">
        <fieldUsage x="4"/>
      </fieldsUsage>
    </cacheHierarchy>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dimensions count="15">
    <dimension name="_Differenzen" uniqueName="[_Differenzen]" caption="_Differenzen"/>
    <dimension name="_Werte" uniqueName="[_Werte]" caption="_Werte"/>
    <dimension name="DIM_Budget1" uniqueName="[DIM_Budget1]" caption="DIM_Budget1"/>
    <dimension name="DIM_DatumBuchung" uniqueName="[DIM_DatumBuchung]" caption="DIM_DatumBuchung"/>
    <dimension name="DIM_DatumEVT" uniqueName="[DIM_DatumEVT]" caption="DIM_DatumEVT"/>
    <dimension name="DIM_Haendlergruppe" uniqueName="[DIM_Haendlergruppe]" caption="DIM_Haendlergruppe"/>
    <dimension name="DIM_Heft" uniqueName="[DIM_Heft]" caption="DIM_Heft"/>
    <dimension name="DIM_Kontengrupppierungen" uniqueName="[DIM_Kontengrupppierungen]" caption="DIM_Kontengrupppierungen"/>
    <dimension name="DIM_Kostenstelle" uniqueName="[DIM_Kostenstelle]" caption="DIM_Kostenstelle"/>
    <dimension name="DIM_Mandant" uniqueName="[DIM_Mandant]" caption="DIM_Mandant"/>
    <dimension name="DIM_Objectgruppierungen" uniqueName="[DIM_Objectgruppierungen]" caption="DIM_Objectgruppierungen"/>
    <dimension name="DIM_Sachkonto" uniqueName="[DIM_Sachkonto]" caption="DIM_Sachkonto"/>
    <dimension name="FACT_Budgetposten1" uniqueName="[FACT_Budgetposten1]" caption="FACT_Budgetposten1"/>
    <dimension name="FACT_Sachposten" uniqueName="[FACT_Sachposten]" caption="FACT_Sachposten"/>
    <dimension measure="1" name="Measures" uniqueName="[Measures]" caption="Measures"/>
  </dimensions>
  <measureGroups count="14">
    <measureGroup name="_Differenzen" caption="_Differenzen"/>
    <measureGroup name="_Werte" caption="_Werte"/>
    <measureGroup name="DIM_Budget1" caption="DIM_Budget1"/>
    <measureGroup name="DIM_DatumBuchung" caption="DIM_DatumBuchung"/>
    <measureGroup name="DIM_DatumEVT" caption="DIM_DatumEVT"/>
    <measureGroup name="DIM_Haendlergruppe" caption="DIM_Haendlergruppe"/>
    <measureGroup name="DIM_Heft" caption="DIM_Heft"/>
    <measureGroup name="DIM_Kontengrupppierungen" caption="DIM_Kontengrupppierungen"/>
    <measureGroup name="DIM_Kostenstelle" caption="DIM_Kostenstelle"/>
    <measureGroup name="DIM_Mandant" caption="DIM_Mandant"/>
    <measureGroup name="DIM_Objectgruppierungen" caption="DIM_Objectgruppierungen"/>
    <measureGroup name="DIM_Sachkonto" caption="DIM_Sachkonto"/>
    <measureGroup name="FACT_Budgetposten1" caption="FACT_Budgetposten1"/>
    <measureGroup name="FACT_Sachposten" caption="FACT_Sachposten"/>
  </measureGroups>
  <maps count="36">
    <map measureGroup="0" dimension="0"/>
    <map measureGroup="1" dimension="1"/>
    <map measureGroup="2" dimension="2"/>
    <map measureGroup="3" dimension="3"/>
    <map measureGroup="4" dimension="4"/>
    <map measureGroup="5" dimension="5"/>
    <map measureGroup="6" dimension="4"/>
    <map measureGroup="6" dimension="6"/>
    <map measureGroup="6" dimension="10"/>
    <map measureGroup="7" dimension="7"/>
    <map measureGroup="8" dimension="8"/>
    <map measureGroup="9" dimension="9"/>
    <map measureGroup="10" dimension="10"/>
    <map measureGroup="11" dimension="7"/>
    <map measureGroup="11" dimension="11"/>
    <map measureGroup="12" dimension="2"/>
    <map measureGroup="12" dimension="3"/>
    <map measureGroup="12" dimension="4"/>
    <map measureGroup="12" dimension="5"/>
    <map measureGroup="12" dimension="6"/>
    <map measureGroup="12" dimension="7"/>
    <map measureGroup="12" dimension="8"/>
    <map measureGroup="12" dimension="9"/>
    <map measureGroup="12" dimension="10"/>
    <map measureGroup="12" dimension="11"/>
    <map measureGroup="12" dimension="12"/>
    <map measureGroup="13" dimension="3"/>
    <map measureGroup="13" dimension="4"/>
    <map measureGroup="13" dimension="5"/>
    <map measureGroup="13" dimension="6"/>
    <map measureGroup="13" dimension="7"/>
    <map measureGroup="13" dimension="8"/>
    <map measureGroup="13" dimension="9"/>
    <map measureGroup="13" dimension="10"/>
    <map measureGroup="13" dimension="11"/>
    <map measureGroup="13" dimension="1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saveData="0" refreshedBy="Windows-Benutzer" refreshedDate="42228.92057905093" backgroundQuery="1" createdVersion="3" refreshedVersion="5" minRefreshableVersion="3" recordCount="0" supportSubquery="1" supportAdvancedDrill="1">
  <cacheSource type="external" connectionId="2">
    <extLst>
      <ext xmlns:x14="http://schemas.microsoft.com/office/spreadsheetml/2009/9/main" uri="{F057638F-6D5F-4e77-A914-E7F072B9BCA8}">
        <x14:sourceConnection name="SRVSQL2_TABULAR PowerPivotMusterKurz2 Modell"/>
      </ext>
    </extLst>
  </cacheSource>
  <cacheFields count="0"/>
  <cacheHierarchies count="226">
    <cacheHierarchy uniqueName="[_Differenzen].[Differenzen]" caption="Differenzen" attribute="1" defaultMemberUniqueName="[_Differenzen].[Differenzen].[All]" allUniqueName="[_Differenzen].[Differenzen].[All]" dimensionUniqueName="[_Differenzen]" displayFolder="" count="0" unbalanced="0"/>
    <cacheHierarchy uniqueName="[_Werte].[Spalte1]" caption="Spalte1" attribute="1" defaultMemberUniqueName="[_Werte].[Spalte1].[All]" allUniqueName="[_Werte].[Spalte1].[All]" dimensionUniqueName="[_Werte]" displayFolder="" count="0" unbalanced="0"/>
    <cacheHierarchy uniqueName="[DIM_Budget1].[BudgetName_ID]" caption="BudgetName_ID" attribute="1" defaultMemberUniqueName="[DIM_Budget1].[BudgetName_ID].[All]" allUniqueName="[DIM_Budget1].[BudgetName_ID].[All]" dimensionUniqueName="[DIM_Budget1]" displayFolder="" count="0" unbalanced="0"/>
    <cacheHierarchy uniqueName="[DIM_Budget1].[BudgetName1]" caption="BudgetName1" attribute="1" defaultMemberUniqueName="[DIM_Budget1].[BudgetName1].[All]" allUniqueName="[DIM_Budget1].[BudgetName1].[All]" dimensionUniqueName="[DIM_Budget1]" displayFolder="" count="0" unbalanced="0"/>
    <cacheHierarchy uniqueName="[DIM_Budget1].[Description]" caption="Description" attribute="1" defaultMemberUniqueName="[DIM_Budget1].[Description].[All]" allUniqueName="[DIM_Budget1].[Description].[All]" dimensionUniqueName="[DIM_Budget1]" displayFolder="" count="2" unbalanced="0"/>
    <cacheHierarchy uniqueName="[DIM_Budget1].[Mandant_ID]" caption="Mandant_ID" attribute="1" defaultMemberUniqueName="[DIM_Budget1].[Mandant_ID].[All]" allUniqueName="[DIM_Budget1].[Mandant_ID].[All]" dimensionUniqueName="[DIM_Budget1]" displayFolder="" count="0" unbalanced="0"/>
    <cacheHierarchy uniqueName="[DIM_Budget1].[MandantBudgetName]" caption="MandantBudgetName" attribute="1" defaultMemberUniqueName="[DIM_Budget1].[MandantBudgetName].[All]" allUniqueName="[DIM_Budget1].[MandantBudgetName].[All]" dimensionUniqueName="[DIM_Budget1]" displayFolder="" count="0" unbalanced="0"/>
    <cacheHierarchy uniqueName="[DIM_DatumBuchung].[Datum]" caption="Datum" attribute="1" time="1" keyAttribute="1" defaultMemberUniqueName="[DIM_DatumBuchung].[Datum].[All]" allUniqueName="[DIM_DatumBuchung].[Datum].[All]" dimensionUniqueName="[DIM_DatumBuchung]" displayFolder="" count="0" memberValueDatatype="7" unbalanced="0"/>
    <cacheHierarchy uniqueName="[DIM_DatumBuchung].[Jahr]" caption="Jahr" attribute="1" time="1" defaultMemberUniqueName="[DIM_DatumBuchung].[Jahr].[All]" allUniqueName="[DIM_DatumBuchung].[Jahr].[All]" dimensionUniqueName="[DIM_DatumBuchung]" displayFolder="" count="2" unbalanced="0"/>
    <cacheHierarchy uniqueName="[DIM_DatumBuchung].[Jahr_Name]" caption="Jahr_Name" attribute="1" time="1" defaultMemberUniqueName="[DIM_DatumBuchung].[Jahr_Name].[All]" allUniqueName="[DIM_DatumBuchung].[Jahr_Name].[All]" dimensionUniqueName="[DIM_DatumBuchung]" displayFolder="" count="0" unbalanced="0"/>
    <cacheHierarchy uniqueName="[DIM_DatumBuchung].[Monat]" caption="Monat" attribute="1" time="1" defaultMemberUniqueName="[DIM_DatumBuchung].[Monat].[All]" allUniqueName="[DIM_DatumBuchung].[Monat].[All]" dimensionUniqueName="[DIM_DatumBuchung]" displayFolder="" count="0" unbalanced="0"/>
    <cacheHierarchy uniqueName="[DIM_DatumBuchung].[Monat_Des_Jahres]" caption="Monat_Des_Jahres" attribute="1" time="1" defaultMemberUniqueName="[DIM_DatumBuchung].[Monat_Des_Jahres].[All]" allUniqueName="[DIM_DatumBuchung].[Monat_Des_Jahres].[All]" dimensionUniqueName="[DIM_DatumBuchung]" displayFolder="" count="0" unbalanced="0"/>
    <cacheHierarchy uniqueName="[DIM_DatumBuchung].[Monat_Des_Jahres_Name]" caption="Monat_Des_Jahres_Name" attribute="1" time="1" defaultMemberUniqueName="[DIM_DatumBuchung].[Monat_Des_Jahres_Name].[All]" allUniqueName="[DIM_DatumBuchung].[Monat_Des_Jahres_Name].[All]" dimensionUniqueName="[DIM_DatumBuchung]" displayFolder="" count="0" unbalanced="0"/>
    <cacheHierarchy uniqueName="[DIM_DatumBuchung].[Monat_Des_Quartals_Name]" caption="Monat_Des_Quartals_Name" attribute="1" time="1" defaultMemberUniqueName="[DIM_DatumBuchung].[Monat_Des_Quartals_Name].[All]" allUniqueName="[DIM_DatumBuchung].[Monat_Des_Quartals_Name].[All]" dimensionUniqueName="[DIM_DatumBuchung]" displayFolder="" count="0" unbalanced="0"/>
    <cacheHierarchy uniqueName="[DIM_DatumBuchung].[Quartal_Des_Jahres_Name]" caption="Quartal_Des_Jahres_Name" attribute="1" time="1" defaultMemberUniqueName="[DIM_DatumBuchung].[Quartal_Des_Jahres_Name].[All]" allUniqueName="[DIM_DatumBuchung].[Quartal_Des_Jahres_Name].[All]" dimensionUniqueName="[DIM_DatumBuchung]" displayFolder="" count="0" unbalanced="0"/>
    <cacheHierarchy uniqueName="[DIM_DatumBuchung].[Quartal_Name]" caption="Quartal_Name" attribute="1" time="1" defaultMemberUniqueName="[DIM_DatumBuchung].[Quartal_Name].[All]" allUniqueName="[DIM_DatumBuchung].[Quartal_Name].[All]" dimensionUniqueName="[DIM_DatumBuchung]" displayFolder="" count="0" unbalanced="0"/>
    <cacheHierarchy uniqueName="[DIM_DatumBuchung].[Tag_Des_Jahres_Name]" caption="Tag_Des_Jahres_Name" attribute="1" time="1" defaultMemberUniqueName="[DIM_DatumBuchung].[Tag_Des_Jahres_Name].[All]" allUniqueName="[DIM_DatumBuchung].[Tag_Des_Jahres_Name].[All]" dimensionUniqueName="[DIM_DatumBuchung]" displayFolder="" count="0" unbalanced="0"/>
    <cacheHierarchy uniqueName="[DIM_DatumBuchung].[Tag_Des_Monats_Name]" caption="Tag_Des_Monats_Name" attribute="1" time="1" defaultMemberUniqueName="[DIM_DatumBuchung].[Tag_Des_Monats_Name].[All]" allUniqueName="[DIM_DatumBuchung].[Tag_Des_Monats_Name].[All]" dimensionUniqueName="[DIM_DatumBuchung]" displayFolder="" count="0" unbalanced="0"/>
    <cacheHierarchy uniqueName="[DIM_DatumBuchung].[Tag_Des_Quartals_Name]" caption="Tag_Des_Quartals_Name" attribute="1" time="1" defaultMemberUniqueName="[DIM_DatumBuchung].[Tag_Des_Quartals_Name].[All]" allUniqueName="[DIM_DatumBuchung].[Tag_Des_Quartals_Name].[All]" dimensionUniqueName="[DIM_DatumBuchung]" displayFolder="" count="0" unbalanced="0"/>
    <cacheHierarchy uniqueName="[DIM_DatumEVT].[Datum]" caption="Datum" attribute="1" time="1" keyAttribute="1" defaultMemberUniqueName="[DIM_DatumEVT].[Datum].[All]" allUniqueName="[DIM_DatumEVT].[Datum].[All]" dimensionUniqueName="[DIM_DatumEVT]" displayFolder="" count="0" memberValueDatatype="7" unbalanced="0"/>
    <cacheHierarchy uniqueName="[DIM_DatumEVT].[Datum_Name]" caption="Datum_Name" attribute="1" time="1" defaultMemberUniqueName="[DIM_DatumEVT].[Datum_Name].[All]" allUniqueName="[DIM_DatumEVT].[Datum_Name].[All]" dimensionUniqueName="[DIM_DatumEVT]" displayFolder="" count="0" unbalanced="0"/>
    <cacheHierarchy uniqueName="[DIM_DatumEVT].[Jahr]" caption="Jahr" attribute="1" time="1" defaultMemberUniqueName="[DIM_DatumEVT].[Jahr].[All]" allUniqueName="[DIM_DatumEVT].[Jahr].[All]" dimensionUniqueName="[DIM_DatumEVT]" displayFolder="" count="0" unbalanced="0"/>
    <cacheHierarchy uniqueName="[DIM_DatumEVT].[Jahr_]" caption="Jahr_" attribute="1" time="1" defaultMemberUniqueName="[DIM_DatumEVT].[Jahr_].[All]" allUniqueName="[DIM_DatumEVT].[Jahr_].[All]" dimensionUniqueName="[DIM_DatumEVT]" displayFolder="" count="0" unbalanced="0"/>
    <cacheHierarchy uniqueName="[DIM_DatumEVT].[Jahr_Name]" caption="Jahr_Name" attribute="1" time="1" defaultMemberUniqueName="[DIM_DatumEVT].[Jahr_Name].[All]" allUniqueName="[DIM_DatumEVT].[Jahr_Name].[All]" dimensionUniqueName="[DIM_DatumEVT]" displayFolder="" count="0" unbalanced="0"/>
    <cacheHierarchy uniqueName="[DIM_DatumEVT].[Monat]" caption="Monat" attribute="1" time="1" defaultMemberUniqueName="[DIM_DatumEVT].[Monat].[All]" allUniqueName="[DIM_DatumEVT].[Monat].[All]" dimensionUniqueName="[DIM_DatumEVT]" displayFolder="" count="0" unbalanced="0"/>
    <cacheHierarchy uniqueName="[DIM_DatumEVT].[Monat_]" caption="Monat_" attribute="1" time="1" defaultMemberUniqueName="[DIM_DatumEVT].[Monat_].[All]" allUniqueName="[DIM_DatumEVT].[Monat_].[All]" dimensionUniqueName="[DIM_DatumEVT]" displayFolder="" count="0" unbalanced="0"/>
    <cacheHierarchy uniqueName="[DIM_DatumEVT].[Monat_Des_Jahres]" caption="Monat_Des_Jahres" attribute="1" time="1" defaultMemberUniqueName="[DIM_DatumEVT].[Monat_Des_Jahres].[All]" allUniqueName="[DIM_DatumEVT].[Monat_Des_Jahres].[All]" dimensionUniqueName="[DIM_DatumEVT]" displayFolder="" count="0" unbalanced="0"/>
    <cacheHierarchy uniqueName="[DIM_DatumEVT].[Monat_Des_Jahres_Name]" caption="Monat_Des_Jahres_Name" attribute="1" time="1" defaultMemberUniqueName="[DIM_DatumEVT].[Monat_Des_Jahres_Name].[All]" allUniqueName="[DIM_DatumEVT].[Monat_Des_Jahres_Name].[All]" dimensionUniqueName="[DIM_DatumEVT]" displayFolder="" count="0" unbalanced="0"/>
    <cacheHierarchy uniqueName="[DIM_DatumEVT].[Monat_Des_Quartals]" caption="Monat_Des_Quartals" attribute="1" time="1" defaultMemberUniqueName="[DIM_DatumEVT].[Monat_Des_Quartals].[All]" allUniqueName="[DIM_DatumEVT].[Monat_Des_Quartals].[All]" dimensionUniqueName="[DIM_DatumEVT]" displayFolder="" count="0" unbalanced="0"/>
    <cacheHierarchy uniqueName="[DIM_DatumEVT].[Monat_Des_Quartals_Name]" caption="Monat_Des_Quartals_Name" attribute="1" time="1" defaultMemberUniqueName="[DIM_DatumEVT].[Monat_Des_Quartals_Name].[All]" allUniqueName="[DIM_DatumEVT].[Monat_Des_Quartals_Name].[All]" dimensionUniqueName="[DIM_DatumEVT]" displayFolder="" count="0" unbalanced="0"/>
    <cacheHierarchy uniqueName="[DIM_DatumEVT].[Monat_Name]" caption="Monat_Name" attribute="1" time="1" defaultMemberUniqueName="[DIM_DatumEVT].[Monat_Name].[All]" allUniqueName="[DIM_DatumEVT].[Monat_Name].[All]" dimensionUniqueName="[DIM_DatumEVT]" displayFolder="" count="0" unbalanced="0"/>
    <cacheHierarchy uniqueName="[DIM_DatumEVT].[PS_Datum]" caption="PS_Datum" attribute="1" time="1" defaultMemberUniqueName="[DIM_DatumEVT].[PS_Datum].[All]" allUniqueName="[DIM_DatumEVT].[PS_Datum].[All]" dimensionUniqueName="[DIM_DatumEVT]" displayFolder="" count="0" unbalanced="0"/>
    <cacheHierarchy uniqueName="[DIM_DatumEVT].[Quartal]" caption="Quartal" attribute="1" time="1" defaultMemberUniqueName="[DIM_DatumEVT].[Quartal].[All]" allUniqueName="[DIM_DatumEVT].[Quartal].[All]" dimensionUniqueName="[DIM_DatumEVT]" displayFolder="" count="0" unbalanced="0"/>
    <cacheHierarchy uniqueName="[DIM_DatumEVT].[Quartal_Des_Jahres]" caption="Quartal_Des_Jahres" attribute="1" time="1" defaultMemberUniqueName="[DIM_DatumEVT].[Quartal_Des_Jahres].[All]" allUniqueName="[DIM_DatumEVT].[Quartal_Des_Jahres].[All]" dimensionUniqueName="[DIM_DatumEVT]" displayFolder="" count="0" unbalanced="0"/>
    <cacheHierarchy uniqueName="[DIM_DatumEVT].[Quartal_Des_Jahres_Name]" caption="Quartal_Des_Jahres_Name" attribute="1" time="1" defaultMemberUniqueName="[DIM_DatumEVT].[Quartal_Des_Jahres_Name].[All]" allUniqueName="[DIM_DatumEVT].[Quartal_Des_Jahres_Name].[All]" dimensionUniqueName="[DIM_DatumEVT]" displayFolder="" count="0" unbalanced="0"/>
    <cacheHierarchy uniqueName="[DIM_DatumEVT].[Quartal_Name]" caption="Quartal_Name" attribute="1" time="1" defaultMemberUniqueName="[DIM_DatumEVT].[Quartal_Name].[All]" allUniqueName="[DIM_DatumEVT].[Quartal_Name].[All]" dimensionUniqueName="[DIM_DatumEVT]" displayFolder="" count="0" unbalanced="0"/>
    <cacheHierarchy uniqueName="[DIM_DatumEVT].[Tag_Des_Jahres]" caption="Tag_Des_Jahres" attribute="1" time="1" defaultMemberUniqueName="[DIM_DatumEVT].[Tag_Des_Jahres].[All]" allUniqueName="[DIM_DatumEVT].[Tag_Des_Jahres].[All]" dimensionUniqueName="[DIM_DatumEVT]" displayFolder="" count="0" unbalanced="0"/>
    <cacheHierarchy uniqueName="[DIM_DatumEVT].[Tag_Des_Jahres_Name]" caption="Tag_Des_Jahres_Name" attribute="1" time="1" defaultMemberUniqueName="[DIM_DatumEVT].[Tag_Des_Jahres_Name].[All]" allUniqueName="[DIM_DatumEVT].[Tag_Des_Jahres_Name].[All]" dimensionUniqueName="[DIM_DatumEVT]" displayFolder="" count="0" unbalanced="0"/>
    <cacheHierarchy uniqueName="[DIM_DatumEVT].[Tag_Des_Monats]" caption="Tag_Des_Monats" attribute="1" time="1" defaultMemberUniqueName="[DIM_DatumEVT].[Tag_Des_Monats].[All]" allUniqueName="[DIM_DatumEVT].[Tag_Des_Monats].[All]" dimensionUniqueName="[DIM_DatumEVT]" displayFolder="" count="0" unbalanced="0"/>
    <cacheHierarchy uniqueName="[DIM_DatumEVT].[Tag_Des_Monats_Name]" caption="Tag_Des_Monats_Name" attribute="1" time="1" defaultMemberUniqueName="[DIM_DatumEVT].[Tag_Des_Monats_Name].[All]" allUniqueName="[DIM_DatumEVT].[Tag_Des_Monats_Name].[All]" dimensionUniqueName="[DIM_DatumEVT]" displayFolder="" count="0" unbalanced="0"/>
    <cacheHierarchy uniqueName="[DIM_DatumEVT].[Tag_Des_Quartals]" caption="Tag_Des_Quartals" attribute="1" time="1" defaultMemberUniqueName="[DIM_DatumEVT].[Tag_Des_Quartals].[All]" allUniqueName="[DIM_DatumEVT].[Tag_Des_Quartals].[All]" dimensionUniqueName="[DIM_DatumEVT]" displayFolder="" count="0" unbalanced="0"/>
    <cacheHierarchy uniqueName="[DIM_DatumEVT].[Tag_Des_Quartals_Name]" caption="Tag_Des_Quartals_Name" attribute="1" time="1" defaultMemberUniqueName="[DIM_DatumEVT].[Tag_Des_Quartals_Name].[All]" allUniqueName="[DIM_DatumEVT].[Tag_Des_Quartals_Name].[All]" dimensionUniqueName="[DIM_DatumEVT]" displayFolder="" count="0" unbalanced="0"/>
    <cacheHierarchy uniqueName="[DIM_Haendlergruppe].[Haendlergruppe_ID]" caption="Haendlergruppe_ID" attribute="1" defaultMemberUniqueName="[DIM_Haendlergruppe].[Haendlergruppe_ID].[All]" allUniqueName="[DIM_Haendlergruppe].[Haendlergruppe_ID].[All]" dimensionUniqueName="[DIM_Haendlergruppe]" displayFolder="" count="0" unbalanced="0"/>
    <cacheHierarchy uniqueName="[DIM_Haendlergruppe].[HaendlergruppeCode]" caption="HaendlergruppeCode" attribute="1" defaultMemberUniqueName="[DIM_Haendlergruppe].[HaendlergruppeCode].[All]" allUniqueName="[DIM_Haendlergruppe].[HaendlergruppeCode].[All]" dimensionUniqueName="[DIM_Haendlergruppe]" displayFolder="" count="0" unbalanced="0"/>
    <cacheHierarchy uniqueName="[DIM_Haendlergruppe].[HaendlergruppeName]" caption="HaendlergruppeName" attribute="1" defaultMemberUniqueName="[DIM_Haendlergruppe].[HaendlergruppeName].[All]" allUniqueName="[DIM_Haendlergruppe].[HaendlergruppeName].[All]" dimensionUniqueName="[DIM_Haendlergruppe]" displayFolder="" count="0" unbalanced="0"/>
    <cacheHierarchy uniqueName="[DIM_Haendlergruppe].[Land]" caption="Land" attribute="1" defaultMemberUniqueName="[DIM_Haendlergruppe].[Land].[All]" allUniqueName="[DIM_Haendlergruppe].[Land].[All]" dimensionUniqueName="[DIM_Haendlergruppe]" displayFolder="" count="0" unbalanced="0"/>
    <cacheHierarchy uniqueName="[DIM_Haendlergruppe].[Mandant_ID]" caption="Mandant_ID" attribute="1" defaultMemberUniqueName="[DIM_Haendlergruppe].[Mandant_ID].[All]" allUniqueName="[DIM_Haendlergruppe].[Mandant_ID].[All]" dimensionUniqueName="[DIM_Haendlergruppe]" displayFolder="" count="0" unbalanced="0"/>
    <cacheHierarchy uniqueName="[DIM_Heft].[EPCentercode]" caption="EPCentercode" attribute="1" defaultMemberUniqueName="[DIM_Heft].[EPCentercode].[All]" allUniqueName="[DIM_Heft].[EPCentercode].[All]" dimensionUniqueName="[DIM_Heft]" displayFolder="" count="0" unbalanced="0"/>
    <cacheHierarchy uniqueName="[DIM_Heft].[EPLicenscode]" caption="EPLicenscode" attribute="1" defaultMemberUniqueName="[DIM_Heft].[EPLicenscode].[All]" allUniqueName="[DIM_Heft].[EPLicenscode].[All]" dimensionUniqueName="[DIM_Heft]" displayFolder="" count="0" unbalanced="0"/>
    <cacheHierarchy uniqueName="[DIM_Heft].[EPProduktcode]" caption="EPProduktcode" attribute="1" defaultMemberUniqueName="[DIM_Heft].[EPProduktcode].[All]" allUniqueName="[DIM_Heft].[EPProduktcode].[All]" dimensionUniqueName="[DIM_Heft]" displayFolder="" count="0" unbalanced="0"/>
    <cacheHierarchy uniqueName="[DIM_Heft].[EVP EVA]" caption="EVP EVA" attribute="1" defaultMemberUniqueName="[DIM_Heft].[EVP EVA].[All]" allUniqueName="[DIM_Heft].[EVP EVA].[All]" dimensionUniqueName="[DIM_Heft]" displayFolder="" count="0" unbalanced="0"/>
    <cacheHierarchy uniqueName="[DIM_Heft].[EVP EVCH]" caption="EVP EVCH" attribute="1" defaultMemberUniqueName="[DIM_Heft].[EVP EVCH].[All]" allUniqueName="[DIM_Heft].[EVP EVCH].[All]" dimensionUniqueName="[DIM_Heft]" displayFolder="" count="0" unbalanced="0"/>
    <cacheHierarchy uniqueName="[DIM_Heft].[EVP Lizenzen]" caption="EVP Lizenzen" attribute="1" defaultMemberUniqueName="[DIM_Heft].[EVP Lizenzen].[All]" allUniqueName="[DIM_Heft].[EVP Lizenzen].[All]" dimensionUniqueName="[DIM_Heft]" displayFolder="" count="0" unbalanced="0"/>
    <cacheHierarchy uniqueName="[DIM_Heft].[EVT]" caption="EVT" attribute="1" defaultMemberUniqueName="[DIM_Heft].[EVT].[All]" allUniqueName="[DIM_Heft].[EVT].[All]" dimensionUniqueName="[DIM_Heft]" displayFolder="" count="0" unbalanced="0"/>
    <cacheHierarchy uniqueName="[DIM_Heft].[EVT_datekey]" caption="EVT_datekey" attribute="1" defaultMemberUniqueName="[DIM_Heft].[EVT_datekey].[All]" allUniqueName="[DIM_Heft].[EVT_datekey].[All]" dimensionUniqueName="[DIM_Heft]" displayFolder="" count="0" unbalanced="0"/>
    <cacheHierarchy uniqueName="[DIM_Heft].[Heft]" caption="Heft" attribute="1" defaultMemberUniqueName="[DIM_Heft].[Heft].[All]" allUniqueName="[DIM_Heft].[Heft].[All]" dimensionUniqueName="[DIM_Heft]" displayFolder="" count="0" unbalanced="0"/>
    <cacheHierarchy uniqueName="[DIM_Heft].[Heft_ID]" caption="Heft_ID" attribute="1" defaultMemberUniqueName="[DIM_Heft].[Heft_ID].[All]" allUniqueName="[DIM_Heft].[Heft_ID].[All]" dimensionUniqueName="[DIM_Heft]" displayFolder="" count="0" unbalanced="0"/>
    <cacheHierarchy uniqueName="[DIM_Heft].[Heftcode]" caption="Heftcode" attribute="1" defaultMemberUniqueName="[DIM_Heft].[Heftcode].[All]" allUniqueName="[DIM_Heft].[Heftcode].[All]" dimensionUniqueName="[DIM_Heft]" displayFolder="" count="0" unbalanced="0"/>
    <cacheHierarchy uniqueName="[DIM_Heft].[Heftcode_name]" caption="Heftcode_name" attribute="1" defaultMemberUniqueName="[DIM_Heft].[Heftcode_name].[All]" allUniqueName="[DIM_Heft].[Heftcode_name].[All]" dimensionUniqueName="[DIM_Heft]" displayFolder="" count="0" unbalanced="0"/>
    <cacheHierarchy uniqueName="[DIM_Heft].[Heftname]" caption="Heftname" attribute="1" defaultMemberUniqueName="[DIM_Heft].[Heftname].[All]" allUniqueName="[DIM_Heft].[Heftname].[All]" dimensionUniqueName="[DIM_Heft]" displayFolder="" count="0" unbalanced="0"/>
    <cacheHierarchy uniqueName="[DIM_Heft].[Jahrgang]" caption="Jahrgang" attribute="1" defaultMemberUniqueName="[DIM_Heft].[Jahrgang].[All]" allUniqueName="[DIM_Heft].[Jahrgang].[All]" dimensionUniqueName="[DIM_Heft]" displayFolder="" count="0" unbalanced="0"/>
    <cacheHierarchy uniqueName="[DIM_Heft].[Kostenstelle]" caption="Kostenstelle" attribute="1" defaultMemberUniqueName="[DIM_Heft].[Kostenstelle].[All]" allUniqueName="[DIM_Heft].[Kostenstelle].[All]" dimensionUniqueName="[DIM_Heft]" displayFolder="" count="0" unbalanced="0"/>
    <cacheHierarchy uniqueName="[DIM_Heft].[KSTCodeName]" caption="KSTCodeName" attribute="1" defaultMemberUniqueName="[DIM_Heft].[KSTCodeName].[All]" allUniqueName="[DIM_Heft].[KSTCodeName].[All]" dimensionUniqueName="[DIM_Heft]" displayFolder="" count="0" unbalanced="0"/>
    <cacheHierarchy uniqueName="[DIM_Heft].[Mandant_ID]" caption="Mandant_ID" attribute="1" defaultMemberUniqueName="[DIM_Heft].[Mandant_ID].[All]" allUniqueName="[DIM_Heft].[Mandant_ID].[All]" dimensionUniqueName="[DIM_Heft]" displayFolder="" count="0" unbalanced="0"/>
    <cacheHierarchy uniqueName="[DIM_Heft].[MwSt PBG EVA]" caption="MwSt PBG EVA" attribute="1" defaultMemberUniqueName="[DIM_Heft].[MwSt PBG EVA].[All]" allUniqueName="[DIM_Heft].[MwSt PBG EVA].[All]" dimensionUniqueName="[DIM_Heft]" displayFolder="" count="0" unbalanced="0"/>
    <cacheHierarchy uniqueName="[DIM_Heft].[MwSt PBG EVCH]" caption="MwSt PBG EVCH" attribute="1" defaultMemberUniqueName="[DIM_Heft].[MwSt PBG EVCH].[All]" allUniqueName="[DIM_Heft].[MwSt PBG EVCH].[All]" dimensionUniqueName="[DIM_Heft]" displayFolder="" count="0" unbalanced="0"/>
    <cacheHierarchy uniqueName="[DIM_Heft].[MwSt#-Produktbuchungsgruppe]" caption="MwSt#-Produktbuchungsgruppe" attribute="1" defaultMemberUniqueName="[DIM_Heft].[MwSt#-Produktbuchungsgruppe].[All]" allUniqueName="[DIM_Heft].[MwSt#-Produktbuchungsgruppe].[All]" dimensionUniqueName="[DIM_Heft]" displayFolder="" count="0" unbalanced="0"/>
    <cacheHierarchy uniqueName="[DIM_Heft].[MwSt_A]" caption="MwSt_A" attribute="1" defaultMemberUniqueName="[DIM_Heft].[MwSt_A].[All]" allUniqueName="[DIM_Heft].[MwSt_A].[All]" dimensionUniqueName="[DIM_Heft]" displayFolder="" count="0" unbalanced="0"/>
    <cacheHierarchy uniqueName="[DIM_Heft].[MwSt_CH]" caption="MwSt_CH" attribute="1" defaultMemberUniqueName="[DIM_Heft].[MwSt_CH].[All]" allUniqueName="[DIM_Heft].[MwSt_CH].[All]" dimensionUniqueName="[DIM_Heft]" displayFolder="" count="0" unbalanced="0"/>
    <cacheHierarchy uniqueName="[DIM_Heft].[MwSt_D]" caption="MwSt_D" attribute="1" defaultMemberUniqueName="[DIM_Heft].[MwSt_D].[All]" allUniqueName="[DIM_Heft].[MwSt_D].[All]" dimensionUniqueName="[DIM_Heft]" displayFolder="" count="0" unbalanced="0"/>
    <cacheHierarchy uniqueName="[DIM_Heft].[Name]" caption="Name" attribute="1" defaultMemberUniqueName="[DIM_Heft].[Name].[All]" allUniqueName="[DIM_Heft].[Name].[All]" dimensionUniqueName="[DIM_Heft]" displayFolder="" count="0" unbalanced="0"/>
    <cacheHierarchy uniqueName="[DIM_Heft].[Objekt]" caption="Objekt" attribute="1" defaultMemberUniqueName="[DIM_Heft].[Objekt].[All]" allUniqueName="[DIM_Heft].[Objekt].[All]" dimensionUniqueName="[DIM_Heft]" displayFolder="" count="0" unbalanced="0"/>
    <cacheHierarchy uniqueName="[DIM_Heft].[Objektname]" caption="Objektname" attribute="1" defaultMemberUniqueName="[DIM_Heft].[Objektname].[All]" allUniqueName="[DIM_Heft].[Objektname].[All]" dimensionUniqueName="[DIM_Heft]" displayFolder="" count="0" unbalanced="0"/>
    <cacheHierarchy uniqueName="[DIM_Heft].[Produktbuchungsgruppe]" caption="Produktbuchungsgruppe" attribute="1" defaultMemberUniqueName="[DIM_Heft].[Produktbuchungsgruppe].[All]" allUniqueName="[DIM_Heft].[Produktbuchungsgruppe].[All]" dimensionUniqueName="[DIM_Heft]" displayFolder="" count="0" unbalanced="0"/>
    <cacheHierarchy uniqueName="[DIM_Kontengrupppierungen].[AnzUms]" caption="AnzUms" attribute="1" defaultMemberUniqueName="[DIM_Kontengrupppierungen].[AnzUms].[All]" allUniqueName="[DIM_Kontengrupppierungen].[AnzUms].[All]" dimensionUniqueName="[DIM_Kontengrupppierungen]" displayFolder="" count="0" unbalanced="0"/>
    <cacheHierarchy uniqueName="[DIM_Kontengrupppierungen].[CI]" caption="CI" attribute="1" defaultMemberUniqueName="[DIM_Kontengrupppierungen].[CI].[All]" allUniqueName="[DIM_Kontengrupppierungen].[CI].[All]" dimensionUniqueName="[DIM_Kontengrupppierungen]" displayFolder="" count="0" unbalanced="0"/>
    <cacheHierarchy uniqueName="[DIM_Kontengrupppierungen].[EBIT]" caption="EBIT" attribute="1" defaultMemberUniqueName="[DIM_Kontengrupppierungen].[EBIT].[All]" allUniqueName="[DIM_Kontengrupppierungen].[EBIT].[All]" dimensionUniqueName="[DIM_Kontengrupppierungen]" displayFolder="" count="0" unbalanced="0"/>
    <cacheHierarchy uniqueName="[DIM_Kontengrupppierungen].[EBITDA]" caption="EBITDA" attribute="1" defaultMemberUniqueName="[DIM_Kontengrupppierungen].[EBITDA].[All]" allUniqueName="[DIM_Kontengrupppierungen].[EBITDA].[All]" dimensionUniqueName="[DIM_Kontengrupppierungen]" displayFolder="" count="0" unbalanced="0"/>
    <cacheHierarchy uniqueName="[DIM_Kontengrupppierungen].[EBT]" caption="EBT" attribute="1" defaultMemberUniqueName="[DIM_Kontengrupppierungen].[EBT].[All]" allUniqueName="[DIM_Kontengrupppierungen].[EBT].[All]" dimensionUniqueName="[DIM_Kontengrupppierungen]" displayFolder="" count="0" unbalanced="0"/>
    <cacheHierarchy uniqueName="[DIM_Kontengrupppierungen].[Hierarchie1]" caption="Hierarchie1" defaultMemberUniqueName="[DIM_Kontengrupppierungen].[Hierarchie1].[All]" allUniqueName="[DIM_Kontengrupppierungen].[Hierarchie1].[All]" dimensionUniqueName="[DIM_Kontengrupppierungen]" displayFolder="" count="8" unbalanced="0"/>
    <cacheHierarchy uniqueName="[DIM_Kontengrupppierungen].[Hierarchie2]" caption="Hierarchie2" defaultMemberUniqueName="[DIM_Kontengrupppierungen].[Hierarchie2].[All]" allUniqueName="[DIM_Kontengrupppierungen].[Hierarchie2].[All]" dimensionUniqueName="[DIM_Kontengrupppierungen]" displayFolder="" count="0" unbalanced="0"/>
    <cacheHierarchy uniqueName="[DIM_Kontengrupppierungen].[Kontenplan]" caption="Kontenplan" attribute="1" defaultMemberUniqueName="[DIM_Kontengrupppierungen].[Kontenplan].[All]" allUniqueName="[DIM_Kontengrupppierungen].[Kontenplan].[All]" dimensionUniqueName="[DIM_Kontengrupppierungen]" displayFolder="" count="0" unbalanced="0"/>
    <cacheHierarchy uniqueName="[DIM_Kontengrupppierungen].[Name]" caption="Name" attribute="1" defaultMemberUniqueName="[DIM_Kontengrupppierungen].[Name].[All]" allUniqueName="[DIM_Kontengrupppierungen].[Name].[All]" dimensionUniqueName="[DIM_Kontengrupppierungen]" displayFolder="" count="0" unbalanced="0"/>
    <cacheHierarchy uniqueName="[DIM_Kontengrupppierungen].[Nr#]" caption="Nr#" attribute="1" defaultMemberUniqueName="[DIM_Kontengrupppierungen].[Nr#].[All]" allUniqueName="[DIM_Kontengrupppierungen].[Nr#].[All]" dimensionUniqueName="[DIM_Kontengrupppierungen]" displayFolder="" count="0" unbalanced="0"/>
    <cacheHierarchy uniqueName="[DIM_Kontengrupppierungen].[Profit]" caption="Profit" attribute="1" defaultMemberUniqueName="[DIM_Kontengrupppierungen].[Profit].[All]" allUniqueName="[DIM_Kontengrupppierungen].[Profit].[All]" dimensionUniqueName="[DIM_Kontengrupppierungen]" displayFolder="" count="0" unbalanced="0"/>
    <cacheHierarchy uniqueName="[DIM_Kontengrupppierungen].[R_CI]" caption="R_CI" attribute="1" defaultMemberUniqueName="[DIM_Kontengrupppierungen].[R_CI].[All]" allUniqueName="[DIM_Kontengrupppierungen].[R_CI].[All]" dimensionUniqueName="[DIM_Kontengrupppierungen]" displayFolder="" count="0" unbalanced="0"/>
    <cacheHierarchy uniqueName="[DIM_Kontengrupppierungen].[R_EBIT]" caption="R_EBIT" attribute="1" defaultMemberUniqueName="[DIM_Kontengrupppierungen].[R_EBIT].[All]" allUniqueName="[DIM_Kontengrupppierungen].[R_EBIT].[All]" dimensionUniqueName="[DIM_Kontengrupppierungen]" displayFolder="" count="0" unbalanced="0"/>
    <cacheHierarchy uniqueName="[DIM_Kontengrupppierungen].[R_EBITDA]" caption="R_EBITDA" attribute="1" defaultMemberUniqueName="[DIM_Kontengrupppierungen].[R_EBITDA].[All]" allUniqueName="[DIM_Kontengrupppierungen].[R_EBITDA].[All]" dimensionUniqueName="[DIM_Kontengrupppierungen]" displayFolder="" count="0" unbalanced="0"/>
    <cacheHierarchy uniqueName="[DIM_Kontengrupppierungen].[R_EBT]" caption="R_EBT" attribute="1" defaultMemberUniqueName="[DIM_Kontengrupppierungen].[R_EBT].[All]" allUniqueName="[DIM_Kontengrupppierungen].[R_EBT].[All]" dimensionUniqueName="[DIM_Kontengrupppierungen]" displayFolder="" count="0" unbalanced="0"/>
    <cacheHierarchy uniqueName="[DIM_Kontengrupppierungen].[R_KP]" caption="R_KP" attribute="1" defaultMemberUniqueName="[DIM_Kontengrupppierungen].[R_KP].[All]" allUniqueName="[DIM_Kontengrupppierungen].[R_KP].[All]" dimensionUniqueName="[DIM_Kontengrupppierungen]" displayFolder="" count="0" unbalanced="0"/>
    <cacheHierarchy uniqueName="[DIM_Kontengrupppierungen].[R_Profit]" caption="R_Profit" attribute="1" defaultMemberUniqueName="[DIM_Kontengrupppierungen].[R_Profit].[All]" allUniqueName="[DIM_Kontengrupppierungen].[R_Profit].[All]" dimensionUniqueName="[DIM_Kontengrupppierungen]" displayFolder="" count="0" unbalanced="0"/>
    <cacheHierarchy uniqueName="[DIM_Kontengrupppierungen].[R_Solver]" caption="R_Solver" attribute="1" defaultMemberUniqueName="[DIM_Kontengrupppierungen].[R_Solver].[All]" allUniqueName="[DIM_Kontengrupppierungen].[R_Solver].[All]" dimensionUniqueName="[DIM_Kontengrupppierungen]" displayFolder="" count="0" unbalanced="0"/>
    <cacheHierarchy uniqueName="[DIM_Kontengrupppierungen].[R_TO]" caption="R_TO" attribute="1" defaultMemberUniqueName="[DIM_Kontengrupppierungen].[R_TO].[All]" allUniqueName="[DIM_Kontengrupppierungen].[R_TO].[All]" dimensionUniqueName="[DIM_Kontengrupppierungen]" displayFolder="" count="0" unbalanced="0"/>
    <cacheHierarchy uniqueName="[DIM_Kontengrupppierungen].[R_TO_CI]" caption="R_TO_CI" attribute="1" defaultMemberUniqueName="[DIM_Kontengrupppierungen].[R_TO_CI].[All]" allUniqueName="[DIM_Kontengrupppierungen].[R_TO_CI].[All]" dimensionUniqueName="[DIM_Kontengrupppierungen]" displayFolder="" count="0" unbalanced="0"/>
    <cacheHierarchy uniqueName="[DIM_Kontengrupppierungen].[R_WC_area]" caption="R_WC_area" attribute="1" defaultMemberUniqueName="[DIM_Kontengrupppierungen].[R_WC_area].[All]" allUniqueName="[DIM_Kontengrupppierungen].[R_WC_area].[All]" dimensionUniqueName="[DIM_Kontengrupppierungen]" displayFolder="" count="0" unbalanced="0"/>
    <cacheHierarchy uniqueName="[DIM_Kontengrupppierungen].[R_WC_cat]" caption="R_WC_cat" attribute="1" defaultMemberUniqueName="[DIM_Kontengrupppierungen].[R_WC_cat].[All]" allUniqueName="[DIM_Kontengrupppierungen].[R_WC_cat].[All]" dimensionUniqueName="[DIM_Kontengrupppierungen]" displayFolder="" count="0" unbalanced="0"/>
    <cacheHierarchy uniqueName="[DIM_Kontengrupppierungen].[R_WC_subcat]" caption="R_WC_subcat" attribute="1" defaultMemberUniqueName="[DIM_Kontengrupppierungen].[R_WC_subcat].[All]" allUniqueName="[DIM_Kontengrupppierungen].[R_WC_subcat].[All]" dimensionUniqueName="[DIM_Kontengrupppierungen]" displayFolder="" count="0" unbalanced="0"/>
    <cacheHierarchy uniqueName="[DIM_Kontengrupppierungen].[Solver]" caption="Solver" attribute="1" defaultMemberUniqueName="[DIM_Kontengrupppierungen].[Solver].[All]" allUniqueName="[DIM_Kontengrupppierungen].[Solver].[All]" dimensionUniqueName="[DIM_Kontengrupppierungen]" displayFolder="" count="0" unbalanced="0"/>
    <cacheHierarchy uniqueName="[DIM_Kontengrupppierungen].[TO]" caption="TO" attribute="1" defaultMemberUniqueName="[DIM_Kontengrupppierungen].[TO].[All]" allUniqueName="[DIM_Kontengrupppierungen].[TO].[All]" dimensionUniqueName="[DIM_Kontengrupppierungen]" displayFolder="" count="0" unbalanced="0"/>
    <cacheHierarchy uniqueName="[DIM_Kontengrupppierungen].[TO_CI]" caption="TO_CI" attribute="1" defaultMemberUniqueName="[DIM_Kontengrupppierungen].[TO_CI].[All]" allUniqueName="[DIM_Kontengrupppierungen].[TO_CI].[All]" dimensionUniqueName="[DIM_Kontengrupppierungen]" displayFolder="" count="0" unbalanced="0"/>
    <cacheHierarchy uniqueName="[DIM_Kontengrupppierungen].[WC_area]" caption="WC_area" attribute="1" defaultMemberUniqueName="[DIM_Kontengrupppierungen].[WC_area].[All]" allUniqueName="[DIM_Kontengrupppierungen].[WC_area].[All]" dimensionUniqueName="[DIM_Kontengrupppierungen]" displayFolder="" count="0" unbalanced="0"/>
    <cacheHierarchy uniqueName="[DIM_Kontengrupppierungen].[WC_cat]" caption="WC_cat" attribute="1" defaultMemberUniqueName="[DIM_Kontengrupppierungen].[WC_cat].[All]" allUniqueName="[DIM_Kontengrupppierungen].[WC_cat].[All]" dimensionUniqueName="[DIM_Kontengrupppierungen]" displayFolder="" count="0" unbalanced="0"/>
    <cacheHierarchy uniqueName="[DIM_Kontengrupppierungen].[WC_subcat]" caption="WC_subcat" attribute="1" defaultMemberUniqueName="[DIM_Kontengrupppierungen].[WC_subcat].[All]" allUniqueName="[DIM_Kontengrupppierungen].[WC_subcat].[All]" dimensionUniqueName="[DIM_Kontengrupppierungen]" displayFolder="" count="0" unbalanced="0"/>
    <cacheHierarchy uniqueName="[DIM_Kostenstelle].[Code]" caption="Code" attribute="1" defaultMemberUniqueName="[DIM_Kostenstelle].[Code].[All]" allUniqueName="[DIM_Kostenstelle].[Code].[All]" dimensionUniqueName="[DIM_Kostenstelle]" displayFolder="" count="0" unbalanced="0"/>
    <cacheHierarchy uniqueName="[DIM_Kostenstelle].[Kostenstelle_ID]" caption="Kostenstelle_ID" attribute="1" defaultMemberUniqueName="[DIM_Kostenstelle].[Kostenstelle_ID].[All]" allUniqueName="[DIM_Kostenstelle].[Kostenstelle_ID].[All]" dimensionUniqueName="[DIM_Kostenstelle]" displayFolder="" count="0" unbalanced="0"/>
    <cacheHierarchy uniqueName="[DIM_Kostenstelle].[KST_CodeName]" caption="KST_CodeName" attribute="1" defaultMemberUniqueName="[DIM_Kostenstelle].[KST_CodeName].[All]" allUniqueName="[DIM_Kostenstelle].[KST_CodeName].[All]" dimensionUniqueName="[DIM_Kostenstelle]" displayFolder="" count="0" unbalanced="0"/>
    <cacheHierarchy uniqueName="[DIM_Kostenstelle].[Mandant_ID]" caption="Mandant_ID" attribute="1" defaultMemberUniqueName="[DIM_Kostenstelle].[Mandant_ID].[All]" allUniqueName="[DIM_Kostenstelle].[Mandant_ID].[All]" dimensionUniqueName="[DIM_Kostenstelle]" displayFolder="" count="0" unbalanced="0"/>
    <cacheHierarchy uniqueName="[DIM_Kostenstelle].[Name]" caption="Name" attribute="1" defaultMemberUniqueName="[DIM_Kostenstelle].[Name].[All]" allUniqueName="[DIM_Kostenstelle].[Name].[All]" dimensionUniqueName="[DIM_Kostenstelle]" displayFolder="" count="0" unbalanced="0"/>
    <cacheHierarchy uniqueName="[DIM_Mandant].[Mandant]" caption="Mandant" attribute="1" defaultMemberUniqueName="[DIM_Mandant].[Mandant].[All]" allUniqueName="[DIM_Mandant].[Mandant].[All]" dimensionUniqueName="[DIM_Mandant]" displayFolder="" count="2" unbalanced="0"/>
    <cacheHierarchy uniqueName="[DIM_Mandant].[Mandant_ID]" caption="Mandant_ID" attribute="1" defaultMemberUniqueName="[DIM_Mandant].[Mandant_ID].[All]" allUniqueName="[DIM_Mandant].[Mandant_ID].[All]" dimensionUniqueName="[DIM_Mandant]" displayFolder="" count="0" unbalanced="0"/>
    <cacheHierarchy uniqueName="[DIM_Objectgruppierungen].[Anzeigen]" caption="Anzeigen" attribute="1" defaultMemberUniqueName="[DIM_Objectgruppierungen].[Anzeigen].[All]" allUniqueName="[DIM_Objectgruppierungen].[Anzeigen].[All]" dimensionUniqueName="[DIM_Objectgruppierungen]" displayFolder="" count="0" unbalanced="0"/>
    <cacheHierarchy uniqueName="[DIM_Objectgruppierungen].[Beschreibung]" caption="Beschreibung" attribute="1" defaultMemberUniqueName="[DIM_Objectgruppierungen].[Beschreibung].[All]" allUniqueName="[DIM_Objectgruppierungen].[Beschreibung].[All]" dimensionUniqueName="[DIM_Objectgruppierungen]" displayFolder="" count="0" unbalanced="0"/>
    <cacheHierarchy uniqueName="[DIM_Objectgruppierungen].[Code]" caption="Code" attribute="1" defaultMemberUniqueName="[DIM_Objectgruppierungen].[Code].[All]" allUniqueName="[DIM_Objectgruppierungen].[Code].[All]" dimensionUniqueName="[DIM_Objectgruppierungen]" displayFolder="" count="0" unbalanced="0"/>
    <cacheHierarchy uniqueName="[DIM_Objectgruppierungen].[Kat]" caption="Kat" attribute="1" defaultMemberUniqueName="[DIM_Objectgruppierungen].[Kat].[All]" allUniqueName="[DIM_Objectgruppierungen].[Kat].[All]" dimensionUniqueName="[DIM_Objectgruppierungen]" displayFolder="" count="0" unbalanced="0"/>
    <cacheHierarchy uniqueName="[DIM_Objectgruppierungen].[KSt]" caption="KSt" attribute="1" defaultMemberUniqueName="[DIM_Objectgruppierungen].[KSt].[All]" allUniqueName="[DIM_Objectgruppierungen].[KSt].[All]" dimensionUniqueName="[DIM_Objectgruppierungen]" displayFolder="" count="0" unbalanced="0"/>
    <cacheHierarchy uniqueName="[DIM_Objectgruppierungen].[Lizenzgeber]" caption="Lizenzgeber" attribute="1" defaultMemberUniqueName="[DIM_Objectgruppierungen].[Lizenzgeber].[All]" allUniqueName="[DIM_Objectgruppierungen].[Lizenzgeber].[All]" dimensionUniqueName="[DIM_Objectgruppierungen]" displayFolder="" count="0" unbalanced="0"/>
    <cacheHierarchy uniqueName="[DIM_Objectgruppierungen].[OU]" caption="OU" attribute="1" defaultMemberUniqueName="[DIM_Objectgruppierungen].[OU].[All]" allUniqueName="[DIM_Objectgruppierungen].[OU].[All]" dimensionUniqueName="[DIM_Objectgruppierungen]" displayFolder="" count="0" unbalanced="0"/>
    <cacheHierarchy uniqueName="[DIM_Objectgruppierungen].[Produktmanager]" caption="Produktmanager" attribute="1" defaultMemberUniqueName="[DIM_Objectgruppierungen].[Produktmanager].[All]" allUniqueName="[DIM_Objectgruppierungen].[Produktmanager].[All]" dimensionUniqueName="[DIM_Objectgruppierungen]" displayFolder="" count="0" unbalanced="0"/>
    <cacheHierarchy uniqueName="[DIM_Objectgruppierungen].[R_Anzeigen]" caption="R_Anzeigen" attribute="1" defaultMemberUniqueName="[DIM_Objectgruppierungen].[R_Anzeigen].[All]" allUniqueName="[DIM_Objectgruppierungen].[R_Anzeigen].[All]" dimensionUniqueName="[DIM_Objectgruppierungen]" displayFolder="" count="0" unbalanced="0"/>
    <cacheHierarchy uniqueName="[DIM_Objectgruppierungen].[R_Kat]" caption="R_Kat" attribute="1" defaultMemberUniqueName="[DIM_Objectgruppierungen].[R_Kat].[All]" allUniqueName="[DIM_Objectgruppierungen].[R_Kat].[All]" dimensionUniqueName="[DIM_Objectgruppierungen]" displayFolder="" count="0" unbalanced="0"/>
    <cacheHierarchy uniqueName="[DIM_Objectgruppierungen].[R_KSt]" caption="R_KSt" attribute="1" defaultMemberUniqueName="[DIM_Objectgruppierungen].[R_KSt].[All]" allUniqueName="[DIM_Objectgruppierungen].[R_KSt].[All]" dimensionUniqueName="[DIM_Objectgruppierungen]" displayFolder="" count="0" unbalanced="0"/>
    <cacheHierarchy uniqueName="[DIM_Objectgruppierungen].[R_Lizenzgeber]" caption="R_Lizenzgeber" attribute="1" defaultMemberUniqueName="[DIM_Objectgruppierungen].[R_Lizenzgeber].[All]" allUniqueName="[DIM_Objectgruppierungen].[R_Lizenzgeber].[All]" dimensionUniqueName="[DIM_Objectgruppierungen]" displayFolder="" count="0" unbalanced="0"/>
    <cacheHierarchy uniqueName="[DIM_Objectgruppierungen].[R_OU]" caption="R_OU" attribute="1" defaultMemberUniqueName="[DIM_Objectgruppierungen].[R_OU].[All]" allUniqueName="[DIM_Objectgruppierungen].[R_OU].[All]" dimensionUniqueName="[DIM_Objectgruppierungen]" displayFolder="" count="0" unbalanced="0"/>
    <cacheHierarchy uniqueName="[DIM_Objectgruppierungen].[R_PM]" caption="R_PM" attribute="1" defaultMemberUniqueName="[DIM_Objectgruppierungen].[R_PM].[All]" allUniqueName="[DIM_Objectgruppierungen].[R_PM].[All]" dimensionUniqueName="[DIM_Objectgruppierungen]" displayFolder="" count="0" unbalanced="0"/>
    <cacheHierarchy uniqueName="[DIM_Objectgruppierungen].[R_TG1]" caption="R_TG1" attribute="1" defaultMemberUniqueName="[DIM_Objectgruppierungen].[R_TG1].[All]" allUniqueName="[DIM_Objectgruppierungen].[R_TG1].[All]" dimensionUniqueName="[DIM_Objectgruppierungen]" displayFolder="" count="0" unbalanced="0"/>
    <cacheHierarchy uniqueName="[DIM_Objectgruppierungen].[R_TG2]" caption="R_TG2" attribute="1" defaultMemberUniqueName="[DIM_Objectgruppierungen].[R_TG2].[All]" allUniqueName="[DIM_Objectgruppierungen].[R_TG2].[All]" dimensionUniqueName="[DIM_Objectgruppierungen]" displayFolder="" count="0" unbalanced="0"/>
    <cacheHierarchy uniqueName="[DIM_Objectgruppierungen].[R_TG3]" caption="R_TG3" attribute="1" defaultMemberUniqueName="[DIM_Objectgruppierungen].[R_TG3].[All]" allUniqueName="[DIM_Objectgruppierungen].[R_TG3].[All]" dimensionUniqueName="[DIM_Objectgruppierungen]" displayFolder="" count="0" unbalanced="0"/>
    <cacheHierarchy uniqueName="[DIM_Objectgruppierungen].[R_Titel]" caption="R_Titel" attribute="1" defaultMemberUniqueName="[DIM_Objectgruppierungen].[R_Titel].[All]" allUniqueName="[DIM_Objectgruppierungen].[R_Titel].[All]" dimensionUniqueName="[DIM_Objectgruppierungen]" displayFolder="" count="0" unbalanced="0"/>
    <cacheHierarchy uniqueName="[DIM_Objectgruppierungen].[TG1]" caption="TG1" attribute="1" defaultMemberUniqueName="[DIM_Objectgruppierungen].[TG1].[All]" allUniqueName="[DIM_Objectgruppierungen].[TG1].[All]" dimensionUniqueName="[DIM_Objectgruppierungen]" displayFolder="" count="0" unbalanced="0"/>
    <cacheHierarchy uniqueName="[DIM_Objectgruppierungen].[TG2]" caption="TG2" attribute="1" defaultMemberUniqueName="[DIM_Objectgruppierungen].[TG2].[All]" allUniqueName="[DIM_Objectgruppierungen].[TG2].[All]" dimensionUniqueName="[DIM_Objectgruppierungen]" displayFolder="" count="0" unbalanced="0"/>
    <cacheHierarchy uniqueName="[DIM_Objectgruppierungen].[TG3]" caption="TG3" attribute="1" defaultMemberUniqueName="[DIM_Objectgruppierungen].[TG3].[All]" allUniqueName="[DIM_Objectgruppierungen].[TG3].[All]" dimensionUniqueName="[DIM_Objectgruppierungen]" displayFolder="" count="0" unbalanced="0"/>
    <cacheHierarchy uniqueName="[DIM_Objectgruppierungen].[Titel]" caption="Titel" attribute="1" defaultMemberUniqueName="[DIM_Objectgruppierungen].[Titel].[All]" allUniqueName="[DIM_Objectgruppierungen].[Titel].[All]" dimensionUniqueName="[DIM_Objectgruppierungen]" displayFolder="" count="0" unbalanced="0"/>
    <cacheHierarchy uniqueName="[DIM_Objectgruppierungen].[Titelh]" caption="Titelh" defaultMemberUniqueName="[DIM_Objectgruppierungen].[Titelh].[All]" allUniqueName="[DIM_Objectgruppierungen].[Titelh].[All]" dimensionUniqueName="[DIM_Objectgruppierungen]" displayFolder="" count="0" unbalanced="0"/>
    <cacheHierarchy uniqueName="[DIM_Sachkonto].[EVT Gegenkonto]" caption="EVT Gegenkonto" attribute="1" defaultMemberUniqueName="[DIM_Sachkonto].[EVT Gegenkonto].[All]" allUniqueName="[DIM_Sachkonto].[EVT Gegenkonto].[All]" dimensionUniqueName="[DIM_Sachkonto]" displayFolder="" count="0" unbalanced="0"/>
    <cacheHierarchy uniqueName="[DIM_Sachkonto].[Gegengeschäftskonto]" caption="Gegengeschäftskonto" attribute="1" defaultMemberUniqueName="[DIM_Sachkonto].[Gegengeschäftskonto].[All]" allUniqueName="[DIM_Sachkonto].[Gegengeschäftskonto].[All]" dimensionUniqueName="[DIM_Sachkonto]" displayFolder="" count="0" unbalanced="0"/>
    <cacheHierarchy uniqueName="[DIM_Sachkonto].[GroupLocal]" caption="GroupLocal" attribute="1" defaultMemberUniqueName="[DIM_Sachkonto].[GroupLocal].[All]" allUniqueName="[DIM_Sachkonto].[GroupLocal].[All]" dimensionUniqueName="[DIM_Sachkonto]" displayFolder="" count="0" unbalanced="0"/>
    <cacheHierarchy uniqueName="[DIM_Sachkonto].[Income_Balance]" caption="Income_Balance" attribute="1" defaultMemberUniqueName="[DIM_Sachkonto].[Income_Balance].[All]" allUniqueName="[DIM_Sachkonto].[Income_Balance].[All]" dimensionUniqueName="[DIM_Sachkonto]" displayFolder="" count="0" unbalanced="0"/>
    <cacheHierarchy uniqueName="[DIM_Sachkonto].[Mandant_ID]" caption="Mandant_ID" attribute="1" defaultMemberUniqueName="[DIM_Sachkonto].[Mandant_ID].[All]" allUniqueName="[DIM_Sachkonto].[Mandant_ID].[All]" dimensionUniqueName="[DIM_Sachkonto]" displayFolder="" count="0" unbalanced="0"/>
    <cacheHierarchy uniqueName="[DIM_Sachkonto].[Name]" caption="Name" attribute="1" defaultMemberUniqueName="[DIM_Sachkonto].[Name].[All]" allUniqueName="[DIM_Sachkonto].[Name].[All]" dimensionUniqueName="[DIM_Sachkonto]" displayFolder="" count="0" unbalanced="0"/>
    <cacheHierarchy uniqueName="[DIM_Sachkonto].[No]" caption="No" attribute="1" defaultMemberUniqueName="[DIM_Sachkonto].[No].[All]" allUniqueName="[DIM_Sachkonto].[No].[All]" dimensionUniqueName="[DIM_Sachkonto]" displayFolder="" count="0" unbalanced="0"/>
    <cacheHierarchy uniqueName="[DIM_Sachkonto].[No_integer]" caption="No_integer" attribute="1" defaultMemberUniqueName="[DIM_Sachkonto].[No_integer].[All]" allUniqueName="[DIM_Sachkonto].[No_integer].[All]" dimensionUniqueName="[DIM_Sachkonto]" displayFolder="" count="0" unbalanced="0"/>
    <cacheHierarchy uniqueName="[DIM_Sachkonto].[Sachkonto_ID]" caption="Sachkonto_ID" attribute="1" defaultMemberUniqueName="[DIM_Sachkonto].[Sachkonto_ID].[All]" allUniqueName="[DIM_Sachkonto].[Sachkonto_ID].[All]" dimensionUniqueName="[DIM_Sachkonto]" displayFolder="" count="0" unbalanced="0"/>
    <cacheHierarchy uniqueName="[DIM_Sachkonto].[Solver Year Account]" caption="Solver Year Account" attribute="1" defaultMemberUniqueName="[DIM_Sachkonto].[Solver Year Account].[All]" allUniqueName="[DIM_Sachkonto].[Solver Year Account].[All]" dimensionUniqueName="[DIM_Sachkonto]" displayFolder="" count="0" unbalanced="0"/>
    <cacheHierarchy uniqueName="[FACT_Budgetposten1].[Amount]" caption="Amount" attribute="1" defaultMemberUniqueName="[FACT_Budgetposten1].[Amount].[All]" allUniqueName="[FACT_Budgetposten1].[Amount].[All]" dimensionUniqueName="[FACT_Budgetposten1]" displayFolder="" count="0" unbalanced="0"/>
    <cacheHierarchy uniqueName="[FACT_Budgetposten1].[Buchungsdatum]" caption="Buchungsdatum" attribute="1" defaultMemberUniqueName="[FACT_Budgetposten1].[Buchungsdatum].[All]" allUniqueName="[FACT_Budgetposten1].[Buchungsdatum].[All]" dimensionUniqueName="[FACT_Budgetposten1]" displayFolder="" count="0" unbalanced="0"/>
    <cacheHierarchy uniqueName="[FACT_Budgetposten1].[BudgetName]" caption="BudgetName" attribute="1" defaultMemberUniqueName="[FACT_Budgetposten1].[BudgetName].[All]" allUniqueName="[FACT_Budgetposten1].[BudgetName].[All]" dimensionUniqueName="[FACT_Budgetposten1]" displayFolder="" count="0" unbalanced="0"/>
    <cacheHierarchy uniqueName="[FACT_Budgetposten1].[BudgetName_ID]" caption="BudgetName_ID" attribute="1" defaultMemberUniqueName="[FACT_Budgetposten1].[BudgetName_ID].[All]" allUniqueName="[FACT_Budgetposten1].[BudgetName_ID].[All]" dimensionUniqueName="[FACT_Budgetposten1]" displayFolder="" count="0" unbalanced="0"/>
    <cacheHierarchy uniqueName="[FACT_Budgetposten1].[Budgetposten_ID]" caption="Budgetposten_ID" attribute="1" defaultMemberUniqueName="[FACT_Budgetposten1].[Budgetposten_ID].[All]" allUniqueName="[FACT_Budgetposten1].[Budgetposten_ID].[All]" dimensionUniqueName="[FACT_Budgetposten1]" displayFolder="" count="0" unbalanced="0"/>
    <cacheHierarchy uniqueName="[FACT_Budgetposten1].[Description]" caption="Description" attribute="1" defaultMemberUniqueName="[FACT_Budgetposten1].[Description].[All]" allUniqueName="[FACT_Budgetposten1].[Description].[All]" dimensionUniqueName="[FACT_Budgetposten1]" displayFolder="" count="0" unbalanced="0"/>
    <cacheHierarchy uniqueName="[FACT_Budgetposten1].[GLAccountNo]" caption="GLAccountNo" attribute="1" defaultMemberUniqueName="[FACT_Budgetposten1].[GLAccountNo].[All]" allUniqueName="[FACT_Budgetposten1].[GLAccountNo].[All]" dimensionUniqueName="[FACT_Budgetposten1]" displayFolder="" count="0" unbalanced="0"/>
    <cacheHierarchy uniqueName="[FACT_Budgetposten1].[Haendlergruppe_ID]" caption="Haendlergruppe_ID" attribute="1" defaultMemberUniqueName="[FACT_Budgetposten1].[Haendlergruppe_ID].[All]" allUniqueName="[FACT_Budgetposten1].[Haendlergruppe_ID].[All]" dimensionUniqueName="[FACT_Budgetposten1]" displayFolder="" count="0" unbalanced="0"/>
    <cacheHierarchy uniqueName="[FACT_Budgetposten1].[Händlergruppe]" caption="Händlergruppe" attribute="1" defaultMemberUniqueName="[FACT_Budgetposten1].[Händlergruppe].[All]" allUniqueName="[FACT_Budgetposten1].[Händlergruppe].[All]" dimensionUniqueName="[FACT_Budgetposten1]" displayFolder="" count="0" unbalanced="0"/>
    <cacheHierarchy uniqueName="[FACT_Budgetposten1].[Heft_ID]" caption="Heft_ID" attribute="1" defaultMemberUniqueName="[FACT_Budgetposten1].[Heft_ID].[All]" allUniqueName="[FACT_Budgetposten1].[Heft_ID].[All]" dimensionUniqueName="[FACT_Budgetposten1]" displayFolder="" count="0" unbalanced="0"/>
    <cacheHierarchy uniqueName="[FACT_Budgetposten1].[Kostenstelle_ID]" caption="Kostenstelle_ID" attribute="1" defaultMemberUniqueName="[FACT_Budgetposten1].[Kostenstelle_ID].[All]" allUniqueName="[FACT_Budgetposten1].[Kostenstelle_ID].[All]" dimensionUniqueName="[FACT_Budgetposten1]" displayFolder="" count="0" unbalanced="0"/>
    <cacheHierarchy uniqueName="[FACT_Budgetposten1].[Mandant_ID]" caption="Mandant_ID" attribute="1" defaultMemberUniqueName="[FACT_Budgetposten1].[Mandant_ID].[All]" allUniqueName="[FACT_Budgetposten1].[Mandant_ID].[All]" dimensionUniqueName="[FACT_Budgetposten1]" displayFolder="" count="0" unbalanced="0"/>
    <cacheHierarchy uniqueName="[FACT_Budgetposten1].[Quantity]" caption="Quantity" attribute="1" defaultMemberUniqueName="[FACT_Budgetposten1].[Quantity].[All]" allUniqueName="[FACT_Budgetposten1].[Quantity].[All]" dimensionUniqueName="[FACT_Budgetposten1]" displayFolder="" count="0" unbalanced="0"/>
    <cacheHierarchy uniqueName="[FACT_Budgetposten1].[Sachkonto_ID]" caption="Sachkonto_ID" attribute="1" defaultMemberUniqueName="[FACT_Budgetposten1].[Sachkonto_ID].[All]" allUniqueName="[FACT_Budgetposten1].[Sachkonto_ID].[All]" dimensionUniqueName="[FACT_Budgetposten1]" displayFolder="" count="0" unbalanced="0"/>
    <cacheHierarchy uniqueName="[FACT_Sachposten].[Amount]" caption="Amount" attribute="1" defaultMemberUniqueName="[FACT_Sachposten].[Amount].[All]" allUniqueName="[FACT_Sachposten].[Amount].[All]" dimensionUniqueName="[FACT_Sachposten]" displayFolder="" count="0" unbalanced="0"/>
    <cacheHierarchy uniqueName="[FACT_Sachposten].[Buchungsdatum]" caption="Buchungsdatum" attribute="1" defaultMemberUniqueName="[FACT_Sachposten].[Buchungsdatum].[All]" allUniqueName="[FACT_Sachposten].[Buchungsdatum].[All]" dimensionUniqueName="[FACT_Sachposten]" displayFolder="" count="0" unbalanced="0"/>
    <cacheHierarchy uniqueName="[FACT_Sachposten].[Buchungsjahr]" caption="Buchungsjahr" attribute="1" defaultMemberUniqueName="[FACT_Sachposten].[Buchungsjahr].[All]" allUniqueName="[FACT_Sachposten].[Buchungsjahr].[All]" dimensionUniqueName="[FACT_Sachposten]" displayFolder="" count="0" unbalanced="0"/>
    <cacheHierarchy uniqueName="[FACT_Sachposten].[Description]" caption="Description" attribute="1" defaultMemberUniqueName="[FACT_Sachposten].[Description].[All]" allUniqueName="[FACT_Sachposten].[Description].[All]" dimensionUniqueName="[FACT_Sachposten]" displayFolder="" count="0" unbalanced="0"/>
    <cacheHierarchy uniqueName="[FACT_Sachposten].[GLAccountNo]" caption="GLAccountNo" attribute="1" defaultMemberUniqueName="[FACT_Sachposten].[GLAccountNo].[All]" allUniqueName="[FACT_Sachposten].[GLAccountNo].[All]" dimensionUniqueName="[FACT_Sachposten]" displayFolder="" count="0" unbalanced="0"/>
    <cacheHierarchy uniqueName="[FACT_Sachposten].[Haendlergruppe_ID]" caption="Haendlergruppe_ID" attribute="1" defaultMemberUniqueName="[FACT_Sachposten].[Haendlergruppe_ID].[All]" allUniqueName="[FACT_Sachposten].[Haendlergruppe_ID].[All]" dimensionUniqueName="[FACT_Sachposten]" displayFolder="" count="0" unbalanced="0"/>
    <cacheHierarchy uniqueName="[FACT_Sachposten].[Händlergruppe]" caption="Händlergruppe" attribute="1" defaultMemberUniqueName="[FACT_Sachposten].[Händlergruppe].[All]" allUniqueName="[FACT_Sachposten].[Händlergruppe].[All]" dimensionUniqueName="[FACT_Sachposten]" displayFolder="" count="0" unbalanced="0"/>
    <cacheHierarchy uniqueName="[FACT_Sachposten].[Heft_ID]" caption="Heft_ID" attribute="1" defaultMemberUniqueName="[FACT_Sachposten].[Heft_ID].[All]" allUniqueName="[FACT_Sachposten].[Heft_ID].[All]" dimensionUniqueName="[FACT_Sachposten]" displayFolder="" count="0" unbalanced="0"/>
    <cacheHierarchy uniqueName="[FACT_Sachposten].[Heftcode]" caption="Heftcode" attribute="1" defaultMemberUniqueName="[FACT_Sachposten].[Heftcode].[All]" allUniqueName="[FACT_Sachposten].[Heftcode].[All]" dimensionUniqueName="[FACT_Sachposten]" displayFolder="" count="0" unbalanced="0"/>
    <cacheHierarchy uniqueName="[FACT_Sachposten].[Kostenstelle]" caption="Kostenstelle" attribute="1" defaultMemberUniqueName="[FACT_Sachposten].[Kostenstelle].[All]" allUniqueName="[FACT_Sachposten].[Kostenstelle].[All]" dimensionUniqueName="[FACT_Sachposten]" displayFolder="" count="0" unbalanced="0"/>
    <cacheHierarchy uniqueName="[FACT_Sachposten].[Kostenstelle_ID]" caption="Kostenstelle_ID" attribute="1" defaultMemberUniqueName="[FACT_Sachposten].[Kostenstelle_ID].[All]" allUniqueName="[FACT_Sachposten].[Kostenstelle_ID].[All]" dimensionUniqueName="[FACT_Sachposten]" displayFolder="" count="0" unbalanced="0"/>
    <cacheHierarchy uniqueName="[FACT_Sachposten].[Mandant_ID]" caption="Mandant_ID" attribute="1" defaultMemberUniqueName="[FACT_Sachposten].[Mandant_ID].[All]" allUniqueName="[FACT_Sachposten].[Mandant_ID].[All]" dimensionUniqueName="[FACT_Sachposten]" displayFolder="" count="0" unbalanced="0"/>
    <cacheHierarchy uniqueName="[FACT_Sachposten].[Objekt]" caption="Objekt" attribute="1" defaultMemberUniqueName="[FACT_Sachposten].[Objekt].[All]" allUniqueName="[FACT_Sachposten].[Objekt].[All]" dimensionUniqueName="[FACT_Sachposten]" displayFolder="" count="0" unbalanced="0"/>
    <cacheHierarchy uniqueName="[FACT_Sachposten].[PostingDate]" caption="PostingDate" attribute="1" defaultMemberUniqueName="[FACT_Sachposten].[PostingDate].[All]" allUniqueName="[FACT_Sachposten].[PostingDate].[All]" dimensionUniqueName="[FACT_Sachposten]" displayFolder="" count="0" unbalanced="0"/>
    <cacheHierarchy uniqueName="[FACT_Sachposten].[Quantity]" caption="Quantity" attribute="1" defaultMemberUniqueName="[FACT_Sachposten].[Quantity].[All]" allUniqueName="[FACT_Sachposten].[Quantity].[All]" dimensionUniqueName="[FACT_Sachposten]" displayFolder="" count="0" unbalanced="0"/>
    <cacheHierarchy uniqueName="[FACT_Sachposten].[Sachkonto_ID]" caption="Sachkonto_ID" attribute="1" defaultMemberUniqueName="[FACT_Sachposten].[Sachkonto_ID].[All]" allUniqueName="[FACT_Sachposten].[Sachkonto_ID].[All]" dimensionUniqueName="[FACT_Sachposten]" displayFolder="" count="0" unbalanced="0"/>
    <cacheHierarchy uniqueName="[FACT_Sachposten].[Sachposten_ID]" caption="Sachposten_ID" attribute="1" defaultMemberUniqueName="[FACT_Sachposten].[Sachposten_ID].[All]" allUniqueName="[FACT_Sachposten].[Sachposten_ID].[All]" dimensionUniqueName="[FACT_Sachposten]" displayFolder="" count="0" unbalanced="0"/>
    <cacheHierarchy uniqueName="[DIM_DatumBuchung].[Datum_Name]" caption="Datum_Name" attribute="1" time="1" defaultMemberUniqueName="[DIM_DatumBuchung].[Datum_Name].[All]" allUniqueName="[DIM_DatumBuchung].[Datum_Name].[All]" dimensionUniqueName="[DIM_DatumBuchung]" displayFolder="" count="0" unbalanced="0" hidden="1"/>
    <cacheHierarchy uniqueName="[DIM_DatumBuchung].[Jahr_]" caption="Jahr_" attribute="1" time="1" defaultMemberUniqueName="[DIM_DatumBuchung].[Jahr_].[All]" allUniqueName="[DIM_DatumBuchung].[Jahr_].[All]" dimensionUniqueName="[DIM_DatumBuchung]" displayFolder="" count="0" unbalanced="0" hidden="1"/>
    <cacheHierarchy uniqueName="[DIM_DatumBuchung].[Monat_]" caption="Monat_" attribute="1" time="1" defaultMemberUniqueName="[DIM_DatumBuchung].[Monat_].[All]" allUniqueName="[DIM_DatumBuchung].[Monat_].[All]" dimensionUniqueName="[DIM_DatumBuchung]" displayFolder="" count="0" unbalanced="0" hidden="1"/>
    <cacheHierarchy uniqueName="[DIM_DatumBuchung].[Monat_Des_Quartals]" caption="Monat_Des_Quartals" attribute="1" time="1" defaultMemberUniqueName="[DIM_DatumBuchung].[Monat_Des_Quartals].[All]" allUniqueName="[DIM_DatumBuchung].[Monat_Des_Quartals].[All]" dimensionUniqueName="[DIM_DatumBuchung]" displayFolder="" count="0" unbalanced="0" hidden="1"/>
    <cacheHierarchy uniqueName="[DIM_DatumBuchung].[Monat_Name]" caption="Monat_Name" attribute="1" time="1" defaultMemberUniqueName="[DIM_DatumBuchung].[Monat_Name].[All]" allUniqueName="[DIM_DatumBuchung].[Monat_Name].[All]" dimensionUniqueName="[DIM_DatumBuchung]" displayFolder="" count="0" unbalanced="0" hidden="1"/>
    <cacheHierarchy uniqueName="[DIM_DatumBuchung].[PS_Datum]" caption="PS_Datum" attribute="1" time="1" defaultMemberUniqueName="[DIM_DatumBuchung].[PS_Datum].[All]" allUniqueName="[DIM_DatumBuchung].[PS_Datum].[All]" dimensionUniqueName="[DIM_DatumBuchung]" displayFolder="" count="0" unbalanced="0" hidden="1"/>
    <cacheHierarchy uniqueName="[DIM_DatumBuchung].[Quartal]" caption="Quartal" attribute="1" time="1" defaultMemberUniqueName="[DIM_DatumBuchung].[Quartal].[All]" allUniqueName="[DIM_DatumBuchung].[Quartal].[All]" dimensionUniqueName="[DIM_DatumBuchung]" displayFolder="" count="0" unbalanced="0" hidden="1"/>
    <cacheHierarchy uniqueName="[DIM_DatumBuchung].[Quartal_Des_Jahres]" caption="Quartal_Des_Jahres" attribute="1" time="1" defaultMemberUniqueName="[DIM_DatumBuchung].[Quartal_Des_Jahres].[All]" allUniqueName="[DIM_DatumBuchung].[Quartal_Des_Jahres].[All]" dimensionUniqueName="[DIM_DatumBuchung]" displayFolder="" count="0" unbalanced="0" hidden="1"/>
    <cacheHierarchy uniqueName="[DIM_DatumBuchung].[Tag_Des_Jahres]" caption="Tag_Des_Jahres" attribute="1" time="1" defaultMemberUniqueName="[DIM_DatumBuchung].[Tag_Des_Jahres].[All]" allUniqueName="[DIM_DatumBuchung].[Tag_Des_Jahres].[All]" dimensionUniqueName="[DIM_DatumBuchung]" displayFolder="" count="0" unbalanced="0" hidden="1"/>
    <cacheHierarchy uniqueName="[DIM_DatumBuchung].[Tag_Des_Monats]" caption="Tag_Des_Monats" attribute="1" time="1" defaultMemberUniqueName="[DIM_DatumBuchung].[Tag_Des_Monats].[All]" allUniqueName="[DIM_DatumBuchung].[Tag_Des_Monats].[All]" dimensionUniqueName="[DIM_DatumBuchung]" displayFolder="" count="0" unbalanced="0" hidden="1"/>
    <cacheHierarchy uniqueName="[DIM_DatumBuchung].[Tag_Des_Quartals]" caption="Tag_Des_Quartals" attribute="1" time="1" defaultMemberUniqueName="[DIM_DatumBuchung].[Tag_Des_Quartals].[All]" allUniqueName="[DIM_DatumBuchung].[Tag_Des_Quartals].[All]" dimensionUniqueName="[DIM_DatumBuchung]" displayFolder="" count="0" unbalanced="0" hidden="1"/>
    <cacheHierarchy uniqueName="[Measures].[__No measures defined]" caption="__No measures defined" measure="1" displayFolder="" count="0"/>
    <cacheHierarchy uniqueName="[Measures].[Bud]" caption="Bud" measure="1" displayFolder="" measureGroup="_Werte" count="0"/>
    <cacheHierarchy uniqueName="[Measures].[M_Ist]" caption="M_Ist" measure="1" displayFolder="" measureGroup="_Werte" count="0"/>
    <cacheHierarchy uniqueName="[Measures].[M_Bud]" caption="M_Bud" measure="1" displayFolder="" measureGroup="_Werte" count="0"/>
    <cacheHierarchy uniqueName="[Measures].[D_Ist-Bud]" caption="D_Ist-Bud" measure="1" displayFolder="" measureGroup="_Differenzen" count="0"/>
    <cacheHierarchy uniqueName="[Measures].[PY]" caption="PY" measure="1" displayFolder="" measureGroup="_Werte" count="0"/>
    <cacheHierarchy uniqueName="[Measures].[YTD]" caption="YTD" measure="1" displayFolder="" measureGroup="_Werte" count="0"/>
    <cacheHierarchy uniqueName="[Measures].[BudYTD]" caption="BudYTD" measure="1" displayFolder="" measureGroup="_Werte" count="0"/>
    <cacheHierarchy uniqueName="[Measures].[BudFY]" caption="BudFY" measure="1" displayFolder="" measureGroup="_Werte" count="0"/>
    <cacheHierarchy uniqueName="[Measures].[BudNY]" caption="BudNY" measure="1" displayFolder="" measureGroup="_Werte" count="0"/>
    <cacheHierarchy uniqueName="[Measures].[D_Ist-PY]" caption="D_Ist-PY" measure="1" displayFolder="" measureGroup="_Differenzen" count="0"/>
    <cacheHierarchy uniqueName="[Measures].[YTD_PY]" caption="YTD_PY" measure="1" displayFolder="" measureGroup="_Werte" count="0"/>
    <cacheHierarchy uniqueName="[Measures].[D_YTDIst-PY]" caption="D_YTDIst-PY" measure="1" displayFolder="" measureGroup="_Differenzen" count="0"/>
    <cacheHierarchy uniqueName="[Measures].[D_YTDIst-PY%]" caption="D_YTDIst-PY%" measure="1" displayFolder="" measureGroup="_Differenzen" count="0"/>
    <cacheHierarchy uniqueName="[Measures].[D_Ist-Bud%]" caption="D_Ist-Bud%" measure="1" displayFolder="" measureGroup="_Differenzen" count="0"/>
    <cacheHierarchy uniqueName="[Measures].[D_YTDIst-Bud]" caption="D_YTDIst-Bud" measure="1" displayFolder="" measureGroup="_Differenzen" count="0"/>
    <cacheHierarchy uniqueName="[Measures].[D_YTDIst-Bud%]" caption="D_YTDIst-Bud%" measure="1" displayFolder="" measureGroup="_Differenzen" count="0"/>
    <cacheHierarchy uniqueName="[Measures].[D_YTDIst-BudFY]" caption="D_YTDIst-BudFY" measure="1" displayFolder="" measureGroup="_Differenzen" count="0"/>
    <cacheHierarchy uniqueName="[Measures].[D_YTDIst-BudFY%]" caption="D_YTDIst-BudFY%" measure="1" displayFolder="" measureGroup="_Differenzen" count="0"/>
    <cacheHierarchy uniqueName="[Measures].[AnteilHändlergruppen]" caption="AnteilHändlergruppen" measure="1" displayFolder="" measureGroup="_Differenzen" count="0"/>
    <cacheHierarchy uniqueName="[Measures].[AbwHGzuAvg]" caption="AbwHGzuAvg" measure="1" displayFolder="" measureGroup="_Differenzen" count="0"/>
    <cacheHierarchy uniqueName="[Measures].[Remiquote]" caption="Remiquote" measure="1" displayFolder="" measureGroup="_Differenzen" count="0"/>
    <cacheHierarchy uniqueName="[Measures].[RemiquoteBud]" caption="RemiquoteBud" measure="1" displayFolder="" measureGroup="_Differenzen" count="0"/>
    <cacheHierarchy uniqueName="[Measures].[Ist]" caption="Ist" measure="1" displayFolder="" measureGroup="_Werte" count="0"/>
    <cacheHierarchy uniqueName="[Measures].[TextAlsMeasure]" caption="TextAlsMeasure" measure="1" displayFolder="" measureGroup="_Werte" count="0"/>
    <cacheHierarchy uniqueName="[Measures].[Summe von Amount]" caption="Summe von Amount" measure="1" displayFolder="" measureGroup="FACT_Sachposten" count="0"/>
    <cacheHierarchy uniqueName="[Measures].[Anzahl von Monat]" caption="Anzahl von Monat" measure="1" displayFolder="" measureGroup="DIM_DatumBuchung" count="0"/>
    <cacheHierarchy uniqueName="[Measures].[_Anzahl DIM_Budget1]" caption="_Anzahl DIM_Budget1" measure="1" displayFolder="" measureGroup="DIM_Budget1" count="0" hidden="1"/>
    <cacheHierarchy uniqueName="[Measures].[_Anzahl DIM_Haendlergruppe]" caption="_Anzahl DIM_Haendlergruppe" measure="1" displayFolder="" measureGroup="DIM_Haendlergruppe" count="0" hidden="1"/>
    <cacheHierarchy uniqueName="[Measures].[_Anzahl DIM_Heft]" caption="_Anzahl DIM_Heft" measure="1" displayFolder="" measureGroup="DIM_Heft" count="0" hidden="1"/>
    <cacheHierarchy uniqueName="[Measures].[_Anzahl DIM_Kontengrupppierungen]" caption="_Anzahl DIM_Kontengrupppierungen" measure="1" displayFolder="" measureGroup="DIM_Kontengrupppierungen" count="0" hidden="1"/>
    <cacheHierarchy uniqueName="[Measures].[_Anzahl DIM_Kostenstelle]" caption="_Anzahl DIM_Kostenstelle" measure="1" displayFolder="" measureGroup="DIM_Kostenstelle" count="0" hidden="1"/>
    <cacheHierarchy uniqueName="[Measures].[_Anzahl DIM_Mandant]" caption="_Anzahl DIM_Mandant" measure="1" displayFolder="" measureGroup="DIM_Mandant" count="0" hidden="1"/>
    <cacheHierarchy uniqueName="[Measures].[_Anzahl DIM_Objectgruppierungen]" caption="_Anzahl DIM_Objectgruppierungen" measure="1" displayFolder="" measureGroup="DIM_Objectgruppierungen" count="0" hidden="1"/>
    <cacheHierarchy uniqueName="[Measures].[_Anzahl DIM_Sachkonto]" caption="_Anzahl DIM_Sachkonto" measure="1" displayFolder="" measureGroup="DIM_Sachkonto" count="0" hidden="1"/>
    <cacheHierarchy uniqueName="[Measures].[_Anzahl DIM_DatumBuchung]" caption="_Anzahl DIM_DatumBuchung" measure="1" displayFolder="" measureGroup="DIM_DatumBuchung" count="0" hidden="1"/>
    <cacheHierarchy uniqueName="[Measures].[_Anzahl FACT_Budgetposten1]" caption="_Anzahl FACT_Budgetposten1" measure="1" displayFolder="" measureGroup="FACT_Budgetposten1" count="0" hidden="1"/>
    <cacheHierarchy uniqueName="[Measures].[_Anzahl FACT_Sachposten]" caption="_Anzahl FACT_Sachposten" measure="1" displayFolder="" measureGroup="FACT_Sachposten" count="0" hidden="1"/>
    <cacheHierarchy uniqueName="[Measures].[_Anzahl _Werte]" caption="_Anzahl _Werte" measure="1" displayFolder="" measureGroup="_Werte" count="0" hidden="1"/>
    <cacheHierarchy uniqueName="[Measures].[_Anzahl DIM_DatumEVT]" caption="_Anzahl DIM_DatumEVT" measure="1" displayFolder="" measureGroup="DIM_DatumEVT" count="0" hidden="1"/>
    <cacheHierarchy uniqueName="[Measures].[_Anzahl _Differenzen]" caption="_Anzahl _Differenzen" measure="1" displayFolder="" measureGroup="_Differenzen" count="0" hidden="1"/>
  </cacheHierarchies>
  <kpis count="0"/>
  <extLst>
    <ext xmlns:x14="http://schemas.microsoft.com/office/spreadsheetml/2009/9/main" uri="{725AE2AE-9491-48be-B2B4-4EB974FC3084}">
      <x14:pivotCacheDefinition slicerData="1" pivotCacheId="4"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6" applyNumberFormats="0" applyBorderFormats="0" applyFontFormats="0" applyPatternFormats="0" applyAlignmentFormats="0" applyWidthHeightFormats="1" dataCaption="Werte" updatedVersion="5" minRefreshableVersion="3" useAutoFormatting="1" itemPrintTitles="1" createdVersion="5" indent="0" outline="1" outlineData="1" multipleFieldFilters="0" fieldListSortAscending="1">
  <location ref="AQ3:AU19" firstHeaderRow="0" firstDataRow="1" firstDataCol="1" rowPageCount="1" colPageCount="1"/>
  <pivotFields count="7">
    <pivotField dataField="1" showAll="0"/>
    <pivotField dataField="1" showAll="0"/>
    <pivotField axis="axisRow" allDrilled="1" showAll="0" dataSourceSort="1" defaultAttributeDrillState="1">
      <items count="4">
        <item x="0"/>
        <item x="1"/>
        <item x="2"/>
        <item t="default"/>
      </items>
    </pivotField>
    <pivotField dataField="1" showAll="0"/>
    <pivotField dataField="1" showAll="0"/>
    <pivotField axis="axisPage" allDrilled="1" showAll="0" dataSourceSort="1" defaultAttributeDrillState="1">
      <items count="1">
        <item t="default"/>
      </items>
    </pivotField>
    <pivotField axis="axisRow" allDrilled="1" showAll="0" dataSourceSort="1" defaultAttributeDrillState="1">
      <items count="5">
        <item x="0"/>
        <item x="1"/>
        <item x="2"/>
        <item x="3"/>
        <item t="default"/>
      </items>
    </pivotField>
  </pivotFields>
  <rowFields count="2">
    <field x="2"/>
    <field x="6"/>
  </rowFields>
  <rowItems count="16">
    <i>
      <x/>
    </i>
    <i r="1">
      <x/>
    </i>
    <i r="1">
      <x v="1"/>
    </i>
    <i r="1">
      <x v="2"/>
    </i>
    <i r="1">
      <x v="3"/>
    </i>
    <i>
      <x v="1"/>
    </i>
    <i r="1">
      <x/>
    </i>
    <i r="1">
      <x v="1"/>
    </i>
    <i r="1">
      <x v="2"/>
    </i>
    <i r="1">
      <x v="3"/>
    </i>
    <i>
      <x v="2"/>
    </i>
    <i r="1">
      <x/>
    </i>
    <i r="1">
      <x v="1"/>
    </i>
    <i r="1">
      <x v="2"/>
    </i>
    <i r="1">
      <x v="3"/>
    </i>
    <i t="grand">
      <x/>
    </i>
  </rowItems>
  <colFields count="1">
    <field x="-2"/>
  </colFields>
  <colItems count="4">
    <i>
      <x/>
    </i>
    <i i="1">
      <x v="1"/>
    </i>
    <i i="2">
      <x v="2"/>
    </i>
    <i i="3">
      <x v="3"/>
    </i>
  </colItems>
  <pageFields count="1">
    <pageField fld="5" hier="98" name="[DIM_Kontengrupppierungen].[TO].&amp;[TO]" cap="TO"/>
  </pageFields>
  <dataFields count="4">
    <dataField fld="4" baseField="0" baseItem="0"/>
    <dataField fld="3" baseField="0" baseItem="0"/>
    <dataField fld="1" baseField="0" baseItem="0"/>
    <dataField fld="0" baseField="0" baseItem="0"/>
  </dataFields>
  <pivotHierarchies count="226">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
    <rowHierarchyUsage hierarchyUsage="117"/>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le3" cacheId="40" applyNumberFormats="0" applyBorderFormats="0" applyFontFormats="0" applyPatternFormats="0" applyAlignmentFormats="0" applyWidthHeightFormats="1" dataCaption="Werte" updatedVersion="5" minRefreshableVersion="3" subtotalHiddenItems="1" rowGrandTotals="0" colGrandTotals="0" itemPrintTitles="1" createdVersion="5" indent="0" outline="1" outlineData="1" multipleFieldFilters="0" fieldListSortAscending="1">
  <location ref="J4:J5" firstHeaderRow="1" firstDataRow="1" firstDataCol="1"/>
  <pivotFields count="11">
    <pivotField allDrilled="1" showAll="0" dataSourceSort="1" defaultAttributeDrillState="1"/>
    <pivotField allDrilled="1" showAll="0" dataSourceSort="1" defaultAttributeDrillState="1"/>
    <pivotField allDrilled="1" showAll="0" dataSourceSort="1" defaultAttributeDrillState="1"/>
    <pivotField axis="axisRow" allDrilled="1" showAll="0" dataSourceSort="1" defaultAttributeDrillState="1">
      <items count="2">
        <item s="1" x="0"/>
        <item t="default"/>
      </items>
    </pivotField>
    <pivotField allDrilled="1" showAll="0" dataSourceSort="1"/>
    <pivotField showAll="0" dataSourceSort="1"/>
    <pivotField showAll="0" dataSourceSort="1"/>
    <pivotField showAll="0" dataSourceSort="1"/>
    <pivotField showAll="0" dataSourceSort="1"/>
    <pivotField showAll="0" dataSourceSort="1"/>
    <pivotField showAll="0" dataSourceSort="1"/>
  </pivotFields>
  <rowFields count="1">
    <field x="3"/>
  </rowFields>
  <rowItems count="1">
    <i>
      <x/>
    </i>
  </rowItems>
  <pivotHierarchies count="226">
    <pivotHierarchy/>
    <pivotHierarchy/>
    <pivotHierarchy/>
    <pivotHierarchy multipleItemSelectionAllowed="1">
      <members count="3" level="1">
        <member name="[DIM_Budget1].[BudgetName1].&amp;[EY1103]"/>
        <member name="[DIM_Budget1].[BudgetName1].&amp;[EY1203]"/>
        <member name="[DIM_Budget1].[BudgetName1].&amp;[EY1303]"/>
      </members>
    </pivotHierarchy>
    <pivotHierarchy multipleItemSelectionAllowed="1">
      <members count="3" level="1">
        <member name="[DIM_Budget1].[Description].&amp;[Budget 2011]"/>
        <member name="[DIM_Budget1].[Description].&amp;[Budget 2012]"/>
        <member name="[DIM_Budget1].[Description].&amp;[Budget 2013]"/>
      </members>
    </pivotHierarchy>
    <pivotHierarchy/>
    <pivotHierarchy/>
    <pivotHierarchy/>
    <pivotHierarchy multipleItemSelectionAllowed="1">
      <members count="3" level="1">
        <member name="[DIM_DatumBuchung].[Jahr].&amp;[2.011E3]"/>
        <member name="[DIM_DatumBuchung].[Jahr].&amp;[2.012E3]"/>
        <member name="[DIM_DatumBuchung].[Jahr].&amp;[2.013E3]"/>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5">
        <member name="[DIM_Kontengrupppierungen].[Hierarchie1].[Profit].&amp;[Profit].&amp;[EBT].&amp;[EBITDA].&amp;[CI].&amp;[TO]"/>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108"/>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3.xml><?xml version="1.0" encoding="utf-8"?>
<pivotTableDefinition xmlns="http://schemas.openxmlformats.org/spreadsheetml/2006/main" name="PivotTable2" cacheId="37" applyNumberFormats="0" applyBorderFormats="0" applyFontFormats="0" applyPatternFormats="0" applyAlignmentFormats="0" applyWidthHeightFormats="1" dataCaption="Werte" updatedVersion="5" minRefreshableVersion="3" subtotalHiddenItems="1" rowGrandTotals="0" colGrandTotals="0" itemPrintTitles="1" createdVersion="5" indent="0" outline="1" outlineData="1" multipleFieldFilters="0" fieldListSortAscending="1">
  <location ref="H4:H7" firstHeaderRow="1" firstDataRow="1" firstDataCol="1"/>
  <pivotFields count="11">
    <pivotField allDrilled="1" showAll="0" dataSourceSort="1" defaultAttributeDrillState="1"/>
    <pivotField allDrilled="1" showAll="0" dataSourceSort="1" defaultAttributeDrillState="1"/>
    <pivotField axis="axisRow" allDrilled="1" showAll="0" dataSourceSort="1" defaultAttributeDrillState="1">
      <items count="4">
        <item s="1" x="0"/>
        <item s="1" x="1"/>
        <item s="1" x="2"/>
        <item t="default"/>
      </items>
    </pivotField>
    <pivotField allDrilled="1" showAll="0" dataSourceSort="1" defaultAttributeDrillState="1"/>
    <pivotField allDrilled="1" showAll="0" dataSourceSort="1"/>
    <pivotField showAll="0" dataSourceSort="1"/>
    <pivotField showAll="0" dataSourceSort="1"/>
    <pivotField showAll="0" dataSourceSort="1"/>
    <pivotField showAll="0" dataSourceSort="1"/>
    <pivotField showAll="0" dataSourceSort="1"/>
    <pivotField showAll="0" dataSourceSort="1"/>
  </pivotFields>
  <rowFields count="1">
    <field x="2"/>
  </rowFields>
  <rowItems count="3">
    <i>
      <x/>
    </i>
    <i>
      <x v="1"/>
    </i>
    <i>
      <x v="2"/>
    </i>
  </rowItems>
  <pivotHierarchies count="226">
    <pivotHierarchy/>
    <pivotHierarchy/>
    <pivotHierarchy/>
    <pivotHierarchy multipleItemSelectionAllowed="1">
      <members count="3" level="1">
        <member name="[DIM_Budget1].[BudgetName1].&amp;[EY1103]"/>
        <member name="[DIM_Budget1].[BudgetName1].&amp;[EY1203]"/>
        <member name="[DIM_Budget1].[BudgetName1].&amp;[EY1303]"/>
      </members>
    </pivotHierarchy>
    <pivotHierarchy multipleItemSelectionAllowed="1"/>
    <pivotHierarchy/>
    <pivotHierarchy/>
    <pivotHierarchy/>
    <pivotHierarchy multipleItemSelectionAllowed="1">
      <members count="3" level="1">
        <member name="[DIM_DatumBuchung].[Jahr].&amp;[2.011E3]"/>
        <member name="[DIM_DatumBuchung].[Jahr].&amp;[2.012E3]"/>
        <member name="[DIM_DatumBuchung].[Jahr].&amp;[2.013E3]"/>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5">
        <member name="[DIM_Kontengrupppierungen].[Hierarchie1].[Profit].&amp;[Profit].&amp;[EBT].&amp;[EBITDA].&amp;[CI].&amp;[TO]"/>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DIM_Mandant].[Mandant].&amp;[Verlag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4.xml><?xml version="1.0" encoding="utf-8"?>
<pivotTableDefinition xmlns="http://schemas.openxmlformats.org/spreadsheetml/2006/main" name="PivotTable1" cacheId="43" applyNumberFormats="0" applyBorderFormats="0" applyFontFormats="0" applyPatternFormats="0" applyAlignmentFormats="0" applyWidthHeightFormats="1" dataCaption="Werte" updatedVersion="5" minRefreshableVersion="3" subtotalHiddenItems="1" rowGrandTotals="0" colGrandTotals="0" itemPrintTitles="1" createdVersion="5" indent="0" outline="1" outlineData="1" multipleFieldFilters="0" fieldListSortAscending="1">
  <location ref="I4:I7" firstHeaderRow="1" firstDataRow="1" firstDataCol="1"/>
  <pivotFields count="11">
    <pivotField allDrilled="1" showAll="0" dataSourceSort="1" defaultAttributeDrillState="1"/>
    <pivotField axis="axisRow" allDrilled="1" showAll="0" dataSourceSort="1" defaultAttributeDrillState="1">
      <items count="4">
        <item s="1" x="0"/>
        <item s="1" x="1"/>
        <item s="1" x="2"/>
        <item t="default"/>
      </items>
    </pivotField>
    <pivotField allDrilled="1" showAll="0" dataSourceSort="1" defaultAttributeDrillState="1"/>
    <pivotField allDrilled="1" showAll="0" dataSourceSort="1" defaultAttributeDrillState="1"/>
    <pivotField allDrilled="1" showAll="0" dataSourceSort="1"/>
    <pivotField showAll="0" dataSourceSort="1"/>
    <pivotField showAll="0" dataSourceSort="1"/>
    <pivotField showAll="0" dataSourceSort="1"/>
    <pivotField showAll="0" dataSourceSort="1"/>
    <pivotField showAll="0" dataSourceSort="1"/>
    <pivotField showAll="0" dataSourceSort="1"/>
  </pivotFields>
  <rowFields count="1">
    <field x="1"/>
  </rowFields>
  <rowItems count="3">
    <i>
      <x/>
    </i>
    <i>
      <x v="1"/>
    </i>
    <i>
      <x v="2"/>
    </i>
  </rowItems>
  <pivotHierarchies count="226">
    <pivotHierarchy/>
    <pivotHierarchy/>
    <pivotHierarchy/>
    <pivotHierarchy multipleItemSelectionAllowed="1">
      <members count="3" level="1">
        <member name="[DIM_Budget1].[BudgetName1].&amp;[EY1103]"/>
        <member name="[DIM_Budget1].[BudgetName1].&amp;[EY1203]"/>
        <member name="[DIM_Budget1].[BudgetName1].&amp;[EY1303]"/>
      </members>
    </pivotHierarchy>
    <pivotHierarchy multipleItemSelectionAllowed="1">
      <members count="3" level="1">
        <member name="[DIM_Budget1].[Description].&amp;[Budget 2011]"/>
        <member name="[DIM_Budget1].[Description].&amp;[Budget 2012]"/>
        <member name="[DIM_Budget1].[Description].&amp;[Budget 2013]"/>
      </members>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5">
        <member name="[DIM_Kontengrupppierungen].[Hierarchie1].[Profit].&amp;[Profit].&amp;[EBT].&amp;[EBITDA].&amp;[CI].&amp;[TO]"/>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DIM_Mandant].[Mandant].&amp;[Verlag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1">
    <rowHierarchyUsage hierarchyUsage="8"/>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5.xml><?xml version="1.0" encoding="utf-8"?>
<pivotTableDefinition xmlns="http://schemas.openxmlformats.org/spreadsheetml/2006/main" name="PivotTable1" cacheId="34" applyNumberFormats="0" applyBorderFormats="0" applyFontFormats="0" applyPatternFormats="0" applyAlignmentFormats="0" applyWidthHeightFormats="1" dataCaption="Werte" updatedVersion="5" minRefreshableVersion="3" useAutoFormatting="1" subtotalHiddenItems="1" rowGrandTotals="0" colGrandTotals="0" itemPrintTitles="1" createdVersion="5" indent="0" outline="1" outlineData="1" multipleFieldFilters="0" fieldListSortAscending="1">
  <location ref="A7:I24" firstHeaderRow="1" firstDataRow="3" firstDataCol="1" rowPageCount="1" colPageCount="1"/>
  <pivotFields count="9">
    <pivotField dataField="1" showAll="0"/>
    <pivotField allDrilled="1" showAll="0" dataSourceSort="1" defaultAttributeDrillState="1"/>
    <pivotField axis="axisRow" allDrilled="1" showAll="0" dataSourceSort="1" defaultAttributeDrillState="1">
      <items count="4">
        <item s="1" x="0"/>
        <item s="1" x="1"/>
        <item s="1" x="2"/>
        <item t="default"/>
      </items>
    </pivotField>
    <pivotField allDrilled="1" showAll="0" dataSourceSort="1" defaultAttributeDrillState="1"/>
    <pivotField axis="axisPage" allDrilled="1" showAll="0" dataSourceSort="1" defaultAttributeDrillState="1">
      <items count="1">
        <item t="default"/>
      </items>
    </pivotField>
    <pivotField dataField="1" showAll="0"/>
    <pivotField allDrilled="1" showAll="0" dataSourceSort="1" defaultAttributeDrillState="1"/>
    <pivotField axis="axisRow" allDrilled="1" showAll="0" dataSourceSort="1" defaultAttributeDrillState="1">
      <items count="5">
        <item x="0"/>
        <item x="1"/>
        <item x="2"/>
        <item x="3"/>
        <item t="default"/>
      </items>
    </pivotField>
    <pivotField axis="axisCol" allDrilled="1" showAll="0" dataSourceSort="1" defaultAttributeDrillState="1">
      <items count="5">
        <item x="0"/>
        <item x="1"/>
        <item x="2"/>
        <item x="3"/>
        <item t="default"/>
      </items>
    </pivotField>
  </pivotFields>
  <rowFields count="2">
    <field x="2"/>
    <field x="7"/>
  </rowFields>
  <rowItems count="15">
    <i>
      <x/>
    </i>
    <i r="1">
      <x/>
    </i>
    <i r="1">
      <x v="1"/>
    </i>
    <i r="1">
      <x v="2"/>
    </i>
    <i r="1">
      <x v="3"/>
    </i>
    <i>
      <x v="1"/>
    </i>
    <i r="1">
      <x/>
    </i>
    <i r="1">
      <x v="1"/>
    </i>
    <i r="1">
      <x v="2"/>
    </i>
    <i r="1">
      <x v="3"/>
    </i>
    <i>
      <x v="2"/>
    </i>
    <i r="1">
      <x/>
    </i>
    <i r="1">
      <x v="1"/>
    </i>
    <i r="1">
      <x v="2"/>
    </i>
    <i r="1">
      <x v="3"/>
    </i>
  </rowItems>
  <colFields count="2">
    <field x="8"/>
    <field x="-2"/>
  </colFields>
  <colItems count="8">
    <i>
      <x/>
      <x/>
    </i>
    <i r="1" i="1">
      <x v="1"/>
    </i>
    <i>
      <x v="1"/>
      <x/>
    </i>
    <i r="1" i="1">
      <x v="1"/>
    </i>
    <i>
      <x v="2"/>
      <x/>
    </i>
    <i r="1" i="1">
      <x v="1"/>
    </i>
    <i>
      <x v="3"/>
      <x/>
    </i>
    <i r="1" i="1">
      <x v="1"/>
    </i>
  </colItems>
  <pageFields count="1">
    <pageField fld="4" hier="98" name="[DIM_Kontengrupppierungen].[TO].&amp;[TO]" cap="TO"/>
  </pageFields>
  <dataFields count="2">
    <dataField fld="0" baseField="0" baseItem="0"/>
    <dataField fld="5" baseField="0" baseItem="0"/>
  </dataFields>
  <pivotHierarchies count="226">
    <pivotHierarchy/>
    <pivotHierarchy/>
    <pivotHierarchy/>
    <pivotHierarchy multipleItemSelectionAllowed="1">
      <members count="3" level="1">
        <member name="[DIM_Budget1].[BudgetName1].&amp;[EY1103]"/>
        <member name="[DIM_Budget1].[BudgetName1].&amp;[EY1203]"/>
        <member name="[DIM_Budget1].[BudgetName1].&amp;[EY1303]"/>
      </members>
    </pivotHierarchy>
    <pivotHierarchy multipleItemSelectionAllowed="1">
      <members count="3" level="1">
        <member name="[DIM_Budget1].[Description].&amp;[Budget 2011]"/>
        <member name="[DIM_Budget1].[Description].&amp;[Budget 2012]"/>
        <member name="[DIM_Budget1].[Description].&amp;[Budget 2013]"/>
      </members>
    </pivotHierarchy>
    <pivotHierarchy/>
    <pivotHierarchy/>
    <pivotHierarchy/>
    <pivotHierarchy multipleItemSelectionAllowed="1"/>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ultipleItemSelectionAllowed="1">
      <members count="1" level="1">
        <member name="[DIM_Mandant].[Mandant].&amp;[Verlag1]"/>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8"/>
    <rowHierarchyUsage hierarchyUsage="61"/>
  </rowHierarchiesUsage>
  <colHierarchiesUsage count="2">
    <colHierarchyUsage hierarchyUsage="116"/>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queryTables/queryTable1.xml><?xml version="1.0" encoding="utf-8"?>
<queryTable xmlns="http://schemas.openxmlformats.org/spreadsheetml/2006/main" name="ExterneDaten_1" growShrinkType="insertClear" adjustColumnWidth="0" connectionId="1" autoFormatId="16" applyNumberFormats="0" applyBorderFormats="0" applyFontFormats="1" applyPatternFormats="1" applyAlignmentFormats="0" applyWidthHeightFormats="0">
  <queryTableRefresh nextId="22">
    <queryTableFields count="19">
      <queryTableField id="20" name="Jahr" tableColumnId="76"/>
      <queryTableField id="2" name="Range" tableColumnId="58"/>
      <queryTableField id="3" name="Wert" tableColumnId="59"/>
      <queryTableField id="4" name="PM1_Ist" tableColumnId="60"/>
      <queryTableField id="5" name="PM1_Bud" tableColumnId="61"/>
      <queryTableField id="6" name="PM1_D_Ist-Bud" tableColumnId="62"/>
      <queryTableField id="7" name="PM1_D_Ist-Bud%" tableColumnId="63"/>
      <queryTableField id="8" name="PM2_Ist" tableColumnId="64"/>
      <queryTableField id="9" name="PM2_Bud" tableColumnId="65"/>
      <queryTableField id="10" name="PM2_D_Ist-Bud" tableColumnId="66"/>
      <queryTableField id="11" name="PM2_D_Ist-Bud%" tableColumnId="67"/>
      <queryTableField id="12" name="PM3_Ist" tableColumnId="68"/>
      <queryTableField id="13" name="PM3_Bud" tableColumnId="69"/>
      <queryTableField id="14" name="PM3_D_Ist-Bud" tableColumnId="70"/>
      <queryTableField id="15" name="PM3_D_Ist-Bud%" tableColumnId="71"/>
      <queryTableField id="16" name="PM4_Ist" tableColumnId="72"/>
      <queryTableField id="17" name="PM4_Bud" tableColumnId="73"/>
      <queryTableField id="18" name="PM4_D_Ist-Bud" tableColumnId="74"/>
      <queryTableField id="19" name="PM4_D_Ist-Bud%" tableColumnId="75"/>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Datenschnitt_Description" sourceName="[DIM_Budget1].[Description]">
  <pivotTables>
    <pivotTable tabId="9" name="PivotTable1"/>
    <pivotTable tabId="10" name="PivotTable1"/>
    <pivotTable tabId="9" name="PivotTable2"/>
    <pivotTable tabId="9" name="PivotTable3"/>
  </pivotTables>
  <data>
    <olap pivotCacheId="4">
      <levels count="2">
        <level uniqueName="[DIM_Budget1].[Description].[(All)]" sourceCaption="(All)" count="0"/>
        <level uniqueName="[DIM_Budget1].[Description].[Description]" sourceCaption="Description" count="10">
          <ranges>
            <range startItem="0">
              <i n="[DIM_Budget1].[Description].&amp;[Budget 2011]" c="Budget 2011"/>
              <i n="[DIM_Budget1].[Description].&amp;[Budget 2012]" c="Budget 2012"/>
              <i n="[DIM_Budget1].[Description].&amp;[Budget 2013]" c="Budget 2013"/>
              <i n="[DIM_Budget1].[Description].&amp;[EY 2011 03]" c="EY 2011 03"/>
              <i n="[DIM_Budget1].[Description].&amp;[EY 2011 06]" c="EY 2011 06"/>
              <i n="[DIM_Budget1].[Description].&amp;[EY 2012 03]" c="EY 2012 03"/>
              <i n="[DIM_Budget1].[Description].&amp;[EY 2012 06]" c="EY 2012 06"/>
              <i n="[DIM_Budget1].[Description].&amp;[EY 2013 03]" c="EY 2013 03"/>
              <i n="[DIM_Budget1].[Description].&amp;[EY 2013 06]" c="EY 2013 06"/>
              <i n="[DIM_Budget1].[Description].&amp;" c=""/>
            </range>
          </ranges>
        </level>
      </levels>
      <selections count="3">
        <selection n="[DIM_Budget1].[Description].&amp;[Budget 2011]"/>
        <selection n="[DIM_Budget1].[Description].&amp;[Budget 2012]"/>
        <selection n="[DIM_Budget1].[Description].&amp;[Budget 2013]"/>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Datenschnitt_Mandant" sourceName="[DIM_Mandant].[Mandant]">
  <pivotTables>
    <pivotTable tabId="9" name="PivotTable1"/>
    <pivotTable tabId="10" name="PivotTable1"/>
    <pivotTable tabId="9" name="PivotTable2"/>
    <pivotTable tabId="9" name="PivotTable3"/>
  </pivotTables>
  <data>
    <olap pivotCacheId="4">
      <levels count="2">
        <level uniqueName="[DIM_Mandant].[Mandant].[(All)]" sourceCaption="(All)" count="0"/>
        <level uniqueName="[DIM_Mandant].[Mandant].[Mandant]" sourceCaption="Mandant" count="2">
          <ranges>
            <range startItem="0">
              <i n="[DIM_Mandant].[Mandant].&amp;[Verlag1]" c="Verlag1"/>
              <i n="[DIM_Mandant].[Mandant].&amp;[Verlag2]" c="Verlag2"/>
            </range>
          </ranges>
        </level>
      </levels>
      <selections count="1">
        <selection n="[DIM_Mandant].[Mandant].&amp;[Verlag1]"/>
      </selections>
    </olap>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Datenschnitt_Jahr" sourceName="[DIM_DatumBuchung].[Jahr]">
  <pivotTables>
    <pivotTable tabId="9" name="PivotTable1"/>
    <pivotTable tabId="10" name="PivotTable1"/>
    <pivotTable tabId="9" name="PivotTable2"/>
    <pivotTable tabId="9" name="PivotTable3"/>
  </pivotTables>
  <data>
    <olap pivotCacheId="4">
      <levels count="2">
        <level uniqueName="[DIM_DatumBuchung].[Jahr].[(All)]" sourceCaption="(All)" count="0"/>
        <level uniqueName="[DIM_DatumBuchung].[Jahr].[Jahr]" sourceCaption="Jahr" count="4">
          <ranges>
            <range startItem="0">
              <i n="[DIM_DatumBuchung].[Jahr].&amp;[2.01E3]" c="2010"/>
              <i n="[DIM_DatumBuchung].[Jahr].&amp;[2.011E3]" c="2011"/>
              <i n="[DIM_DatumBuchung].[Jahr].&amp;[2.012E3]" c="2012"/>
              <i n="[DIM_DatumBuchung].[Jahr].&amp;[2.013E3]" c="2013"/>
            </range>
          </ranges>
        </level>
      </levels>
      <selections count="3">
        <selection n="[DIM_DatumBuchung].[Jahr].&amp;[2.011E3]"/>
        <selection n="[DIM_DatumBuchung].[Jahr].&amp;[2.012E3]"/>
        <selection n="[DIM_DatumBuchung].[Jahr].&amp;[2.013E3]"/>
      </selections>
    </olap>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Datenschnitt_Hierarchie1" sourceName="[DIM_Kontengrupppierungen].[Hierarchie1]">
  <pivotTables>
    <pivotTable tabId="9" name="PivotTable1"/>
    <pivotTable tabId="9" name="PivotTable2"/>
    <pivotTable tabId="9" name="PivotTable3"/>
  </pivotTables>
  <data>
    <olap pivotCacheId="4">
      <levels count="8">
        <level uniqueName="[DIM_Kontengrupppierungen].[Hierarchie1].[(All)]" sourceCaption="(All)" count="0"/>
        <level uniqueName="[DIM_Kontengrupppierungen].[Hierarchie1].[Profit]" sourceCaption="Profit" count="0"/>
        <level uniqueName="[DIM_Kontengrupppierungen].[Hierarchie1].[EBT]" sourceCaption="EBT" count="0"/>
        <level uniqueName="[DIM_Kontengrupppierungen].[Hierarchie1].[EBITDA]" sourceCaption="EBITDA" count="0"/>
        <level uniqueName="[DIM_Kontengrupppierungen].[Hierarchie1].[CI]" sourceCaption="CI" count="0"/>
        <level uniqueName="[DIM_Kontengrupppierungen].[Hierarchie1].[TO]" sourceCaption="TO" count="5">
          <ranges>
            <range startItem="0">
              <i n="[DIM_Kontengrupppierungen].[Hierarchie1].[Profit].&amp;[NULL].&amp;[NULL].&amp;[NULL].&amp;[NULL].&amp;[NULL]" c="NULL">
                <p n="[DIM_Kontengrupppierungen].[Hierarchie1].[Profit].&amp;[NULL].&amp;[NULL].&amp;[NULL].&amp;[NULL]"/>
                <p n="[DIM_Kontengrupppierungen].[Hierarchie1].[Profit].&amp;[NULL].&amp;[NULL].&amp;[NULL]"/>
                <p n="[DIM_Kontengrupppierungen].[Hierarchie1].[Profit].&amp;[NULL].&amp;[NULL]"/>
                <p n="[DIM_Kontengrupppierungen].[Hierarchie1].[Profit].&amp;[NULL]"/>
              </i>
              <i n="[DIM_Kontengrupppierungen].[Hierarchie1].[Profit].&amp;[Profit].&amp;[EBT].&amp;[NULL].&amp;[NULL].&amp;[NULL]" c="NULL">
                <p n="[DIM_Kontengrupppierungen].[Hierarchie1].[Profit].&amp;[Profit].&amp;[EBT].&amp;[NULL].&amp;[NULL]"/>
                <p n="[DIM_Kontengrupppierungen].[Hierarchie1].[Profit].&amp;[Profit].&amp;[EBT].&amp;[NULL]"/>
                <p n="[DIM_Kontengrupppierungen].[Hierarchie1].[Profit].&amp;[Profit].&amp;[EBT]"/>
                <p n="[DIM_Kontengrupppierungen].[Hierarchie1].[Profit].&amp;[Profit]"/>
              </i>
              <i n="[DIM_Kontengrupppierungen].[Hierarchie1].[Profit].&amp;[Profit].&amp;[EBT].&amp;[EBITDA].&amp;[NULL].&amp;[NULL]" c="NULL">
                <p n="[DIM_Kontengrupppierungen].[Hierarchie1].[Profit].&amp;[Profit].&amp;[EBT].&amp;[EBITDA].&amp;[NULL]"/>
                <p n="[DIM_Kontengrupppierungen].[Hierarchie1].[Profit].&amp;[Profit].&amp;[EBT].&amp;[EBITDA]"/>
                <p n="[DIM_Kontengrupppierungen].[Hierarchie1].[Profit].&amp;[Profit].&amp;[EBT]"/>
                <p n="[DIM_Kontengrupppierungen].[Hierarchie1].[Profit].&amp;[Profit]"/>
              </i>
              <i n="[DIM_Kontengrupppierungen].[Hierarchie1].[Profit].&amp;[Profit].&amp;[EBT].&amp;[EBITDA].&amp;[CI].&amp;[TO]" c="TO">
                <p n="[DIM_Kontengrupppierungen].[Hierarchie1].[Profit].&amp;[Profit].&amp;[EBT].&amp;[EBITDA].&amp;[CI]"/>
                <p n="[DIM_Kontengrupppierungen].[Hierarchie1].[Profit].&amp;[Profit].&amp;[EBT].&amp;[EBITDA]"/>
                <p n="[DIM_Kontengrupppierungen].[Hierarchie1].[Profit].&amp;[Profit].&amp;[EBT]"/>
                <p n="[DIM_Kontengrupppierungen].[Hierarchie1].[Profit].&amp;[Profit]"/>
              </i>
              <i n="[DIM_Kontengrupppierungen].[Hierarchie1].[Profit].&amp;[Profit].&amp;[EBT].&amp;[EBITDA].&amp;[CI].&amp;[NULL]" c="NULL">
                <p n="[DIM_Kontengrupppierungen].[Hierarchie1].[Profit].&amp;[Profit].&amp;[EBT].&amp;[EBITDA].&amp;[CI]"/>
                <p n="[DIM_Kontengrupppierungen].[Hierarchie1].[Profit].&amp;[Profit].&amp;[EBT].&amp;[EBITDA]"/>
                <p n="[DIM_Kontengrupppierungen].[Hierarchie1].[Profit].&amp;[Profit].&amp;[EBT]"/>
                <p n="[DIM_Kontengrupppierungen].[Hierarchie1].[Profit].&amp;[Profit]"/>
              </i>
            </range>
          </ranges>
        </level>
        <level uniqueName="[DIM_Kontengrupppierungen].[Hierarchie1].[Solver]" sourceCaption="Solver" count="0"/>
        <level uniqueName="[DIM_Kontengrupppierungen].[Hierarchie1].[Name]" sourceCaption="Name" count="0"/>
      </levels>
      <selections count="1">
        <selection n="[DIM_Kontengrupppierungen].[Hierarchie1].[Profit].&amp;[Profit].&amp;[EBT].&amp;[EBITDA].&amp;[CI].&amp;[TO]">
          <p n="[DIM_Kontengrupppierungen].[Hierarchie1].[Profit].&amp;[Profit].&amp;[EBT].&amp;[EBITDA].&amp;[CI]"/>
          <p n="[DIM_Kontengrupppierungen].[Hierarchie1].[Profit].&amp;[Profit].&amp;[EBT].&amp;[EBITDA]"/>
          <p n="[DIM_Kontengrupppierungen].[Hierarchie1].[Profit].&amp;[Profit].&amp;[EBT]"/>
          <p n="[DIM_Kontengrupppierungen].[Hierarchie1].[Profit].&amp;[Profit]"/>
        </selection>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escription" cache="Datenschnitt_Description" caption="PlanningEvent" level="1" rowHeight="241300"/>
  <slicer name="Mandant" cache="Datenschnitt_Mandant" caption="Mandant" level="1" rowHeight="241300"/>
  <slicer name="Jahr" cache="Datenschnitt_Jahr" caption="Year" level="1" rowHeight="241300"/>
  <slicer name="TO" cache="Datenschnitt_Hierarchie1" caption="TO" startItem="3" level="5"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4" name="Result" displayName="Result" ref="A1:S52" tableType="queryTable" totalsRowShown="0" headerRowDxfId="84" dataDxfId="83">
  <autoFilter ref="A1:S52"/>
  <tableColumns count="19">
    <tableColumn id="76" uniqueName="76" name="Jahr" queryTableFieldId="20" dataDxfId="72"/>
    <tableColumn id="58" uniqueName="58" name="Range" queryTableFieldId="2" dataDxfId="68"/>
    <tableColumn id="59" uniqueName="59" name="Wert" queryTableFieldId="3" dataDxfId="64"/>
    <tableColumn id="60" uniqueName="60" name="PM1_Ist" queryTableFieldId="4" dataDxfId="60"/>
    <tableColumn id="61" uniqueName="61" name="PM1_Bud" queryTableFieldId="5" dataDxfId="56"/>
    <tableColumn id="62" uniqueName="62" name="PM1_D_Ist-Bud" queryTableFieldId="6" dataDxfId="52"/>
    <tableColumn id="63" uniqueName="63" name="PM1_D_Ist-Bud%" queryTableFieldId="7" dataDxfId="48"/>
    <tableColumn id="64" uniqueName="64" name="PM2_Ist" queryTableFieldId="8" dataDxfId="44"/>
    <tableColumn id="65" uniqueName="65" name="PM2_Bud" queryTableFieldId="9" dataDxfId="40"/>
    <tableColumn id="66" uniqueName="66" name="PM2_D_Ist-Bud" queryTableFieldId="10" dataDxfId="36"/>
    <tableColumn id="67" uniqueName="67" name="PM2_D_Ist-Bud%" queryTableFieldId="11" dataDxfId="32"/>
    <tableColumn id="68" uniqueName="68" name="PM3_Ist" queryTableFieldId="12" dataDxfId="28"/>
    <tableColumn id="69" uniqueName="69" name="PM3_Bud" queryTableFieldId="13" dataDxfId="24"/>
    <tableColumn id="70" uniqueName="70" name="PM3_D_Ist-Bud" queryTableFieldId="14" dataDxfId="20"/>
    <tableColumn id="71" uniqueName="71" name="PM3_D_Ist-Bud%" queryTableFieldId="15" dataDxfId="16"/>
    <tableColumn id="72" uniqueName="72" name="PM4_Ist" queryTableFieldId="16" dataDxfId="12"/>
    <tableColumn id="73" uniqueName="73" name="PM4_Bud" queryTableFieldId="17" dataDxfId="8"/>
    <tableColumn id="74" uniqueName="74" name="PM4_D_Ist-Bud" queryTableFieldId="18" dataDxfId="4"/>
    <tableColumn id="75" uniqueName="75" name="PM4_D_Ist-Bud%" queryTableFieldId="19" dataDxfId="0"/>
  </tableColumns>
  <tableStyleInfo showFirstColumn="0" showLastColumn="0" showRowStripes="1" showColumnStripes="0"/>
</table>
</file>

<file path=xl/tables/table2.xml><?xml version="1.0" encoding="utf-8"?>
<table xmlns="http://schemas.openxmlformats.org/spreadsheetml/2006/main" id="3" name="Tabelle3" displayName="Tabelle3" ref="L4:N14" totalsRowShown="0" tableBorderDxfId="82">
  <autoFilter ref="L4:N14"/>
  <tableColumns count="3">
    <tableColumn id="2" name="BudgetSelection" dataDxfId="81">
      <calculatedColumnFormula>+H5</calculatedColumnFormula>
    </tableColumn>
    <tableColumn id="3" name="Year" dataDxfId="80">
      <calculatedColumnFormula>+I5</calculatedColumnFormula>
    </tableColumn>
    <tableColumn id="4" name="Mandant" dataDxfId="79">
      <calculatedColumnFormula>+J$5</calculatedColumnFormula>
    </tableColumn>
  </tableColumns>
  <tableStyleInfo name="TableStyleQueryPreview"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4.xml"/><Relationship Id="rId7" Type="http://schemas.microsoft.com/office/2007/relationships/slicer" Target="../slicers/slicer1.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table" Target="../tables/table2.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2"/>
  <sheetViews>
    <sheetView tabSelected="1" workbookViewId="0">
      <selection activeCell="A24" sqref="A24"/>
    </sheetView>
  </sheetViews>
  <sheetFormatPr baseColWidth="10" defaultRowHeight="15" x14ac:dyDescent="0.25"/>
  <cols>
    <col min="1" max="1" width="10.42578125" style="4" customWidth="1"/>
    <col min="2" max="2" width="8" customWidth="1"/>
    <col min="3" max="3" width="8.7109375" bestFit="1" customWidth="1"/>
    <col min="4" max="4" width="10.140625" customWidth="1"/>
    <col min="5" max="5" width="10.140625" style="4" customWidth="1"/>
    <col min="6" max="7" width="11.28515625" style="4" customWidth="1"/>
    <col min="8" max="8" width="10.42578125" style="5" customWidth="1"/>
    <col min="9" max="9" width="10.28515625" style="16" bestFit="1" customWidth="1"/>
    <col min="10" max="11" width="11.28515625" style="4" customWidth="1"/>
    <col min="12" max="12" width="10.42578125" style="5" customWidth="1"/>
    <col min="13" max="13" width="10.28515625" style="16" bestFit="1" customWidth="1"/>
    <col min="14" max="15" width="11.28515625" style="4" customWidth="1"/>
    <col min="16" max="16" width="10.42578125" style="5" customWidth="1"/>
    <col min="17" max="17" width="10.28515625" style="16" bestFit="1" customWidth="1"/>
    <col min="18" max="19" width="11.28515625" style="4" customWidth="1"/>
    <col min="21" max="21" width="10.42578125" style="5" customWidth="1"/>
    <col min="22" max="22" width="8.7109375" bestFit="1" customWidth="1"/>
    <col min="23" max="23" width="9" bestFit="1" customWidth="1"/>
    <col min="24" max="25" width="12" style="4" bestFit="1" customWidth="1"/>
    <col min="26" max="26" width="16.85546875" style="4" bestFit="1" customWidth="1"/>
    <col min="27" max="27" width="18.5703125" style="5" bestFit="1" customWidth="1"/>
    <col min="28" max="28" width="12" style="16" bestFit="1" customWidth="1"/>
    <col min="29" max="29" width="12" style="4" bestFit="1" customWidth="1"/>
    <col min="30" max="30" width="16.85546875" style="4" bestFit="1" customWidth="1"/>
    <col min="31" max="31" width="18.5703125" style="5" bestFit="1" customWidth="1"/>
    <col min="32" max="32" width="12" style="16" bestFit="1" customWidth="1"/>
    <col min="33" max="33" width="12" style="4" bestFit="1" customWidth="1"/>
    <col min="34" max="34" width="16.85546875" style="4" bestFit="1" customWidth="1"/>
    <col min="35" max="35" width="18.5703125" style="5" bestFit="1" customWidth="1"/>
    <col min="36" max="36" width="12" style="16" bestFit="1" customWidth="1"/>
    <col min="37" max="37" width="12" style="4" bestFit="1" customWidth="1"/>
    <col min="38" max="38" width="16.85546875" style="4" bestFit="1" customWidth="1"/>
    <col min="39" max="39" width="18.5703125" style="5" bestFit="1" customWidth="1"/>
    <col min="40" max="42" width="7.5703125" style="5" bestFit="1" customWidth="1"/>
    <col min="43" max="43" width="22.42578125" bestFit="1" customWidth="1"/>
    <col min="44" max="44" width="10.140625" bestFit="1" customWidth="1"/>
    <col min="45" max="45" width="11.140625" customWidth="1"/>
    <col min="46" max="46" width="10.85546875" customWidth="1"/>
    <col min="47" max="47" width="11.140625" customWidth="1"/>
    <col min="48" max="50" width="12.7109375" bestFit="1" customWidth="1"/>
    <col min="51" max="51" width="12" bestFit="1" customWidth="1"/>
    <col min="52" max="52" width="12.7109375" bestFit="1" customWidth="1"/>
  </cols>
  <sheetData>
    <row r="1" spans="1:47" s="29" customFormat="1" ht="36" customHeight="1" x14ac:dyDescent="0.25">
      <c r="A1" s="26" t="s">
        <v>16</v>
      </c>
      <c r="B1" s="22" t="s">
        <v>14</v>
      </c>
      <c r="C1" s="22" t="s">
        <v>15</v>
      </c>
      <c r="D1" s="23" t="s">
        <v>10</v>
      </c>
      <c r="E1" s="23" t="s">
        <v>2</v>
      </c>
      <c r="F1" s="23" t="s">
        <v>23</v>
      </c>
      <c r="G1" s="24" t="s">
        <v>24</v>
      </c>
      <c r="H1" s="25" t="s">
        <v>11</v>
      </c>
      <c r="I1" s="23" t="s">
        <v>3</v>
      </c>
      <c r="J1" s="23" t="s">
        <v>25</v>
      </c>
      <c r="K1" s="26" t="s">
        <v>26</v>
      </c>
      <c r="L1" s="27" t="s">
        <v>12</v>
      </c>
      <c r="M1" s="28" t="s">
        <v>4</v>
      </c>
      <c r="N1" s="28" t="s">
        <v>27</v>
      </c>
      <c r="O1" s="26" t="s">
        <v>28</v>
      </c>
      <c r="P1" s="27" t="s">
        <v>13</v>
      </c>
      <c r="Q1" s="28" t="s">
        <v>5</v>
      </c>
      <c r="R1" s="28" t="s">
        <v>29</v>
      </c>
      <c r="S1" s="26" t="s">
        <v>30</v>
      </c>
      <c r="AQ1" s="7" t="s">
        <v>7</v>
      </c>
      <c r="AR1" t="s" vm="1">
        <v>7</v>
      </c>
    </row>
    <row r="2" spans="1:47" x14ac:dyDescent="0.25">
      <c r="A2" s="30" t="s">
        <v>6</v>
      </c>
      <c r="B2" s="1" t="s">
        <v>16</v>
      </c>
      <c r="C2" s="1" t="s">
        <v>6</v>
      </c>
      <c r="D2" s="2">
        <v>2565548.5021821572</v>
      </c>
      <c r="E2" s="2">
        <v>2859593.525143709</v>
      </c>
      <c r="F2" s="2">
        <v>-294045.02296155179</v>
      </c>
      <c r="G2" s="12">
        <v>-0.10282755936327508</v>
      </c>
      <c r="H2" s="15">
        <v>2369084.5442403224</v>
      </c>
      <c r="I2" s="2">
        <v>2273843.4855082044</v>
      </c>
      <c r="J2" s="2">
        <v>95241.058732117992</v>
      </c>
      <c r="K2" s="13">
        <v>4.1885494467457422E-2</v>
      </c>
      <c r="L2" s="17">
        <v>2665384.8312826953</v>
      </c>
      <c r="M2" s="3">
        <v>2840620.1050617723</v>
      </c>
      <c r="N2" s="3">
        <v>-175235.27377907699</v>
      </c>
      <c r="O2" s="13">
        <v>-6.1689091570823168E-2</v>
      </c>
      <c r="P2" s="17">
        <v>1410856.8436348781</v>
      </c>
      <c r="Q2" s="3">
        <v>1557668.1686374149</v>
      </c>
      <c r="R2" s="3">
        <v>-146811.32500253688</v>
      </c>
      <c r="S2" s="13">
        <v>-9.4250706253413058E-2</v>
      </c>
      <c r="U2"/>
      <c r="X2"/>
      <c r="Y2"/>
      <c r="Z2"/>
      <c r="AA2"/>
      <c r="AB2"/>
      <c r="AC2"/>
      <c r="AD2"/>
      <c r="AE2"/>
      <c r="AF2"/>
      <c r="AG2"/>
      <c r="AH2"/>
      <c r="AI2"/>
      <c r="AJ2"/>
      <c r="AK2"/>
      <c r="AL2"/>
      <c r="AM2"/>
      <c r="AN2"/>
      <c r="AO2"/>
      <c r="AP2"/>
    </row>
    <row r="3" spans="1:47" x14ac:dyDescent="0.25">
      <c r="A3" s="30" t="s">
        <v>8</v>
      </c>
      <c r="B3" s="1" t="s">
        <v>16</v>
      </c>
      <c r="C3" s="1" t="s">
        <v>8</v>
      </c>
      <c r="D3" s="2">
        <v>2620628.6663237372</v>
      </c>
      <c r="E3" s="2">
        <v>2655861.9572088839</v>
      </c>
      <c r="F3" s="2">
        <v>-35233.290885146707</v>
      </c>
      <c r="G3" s="12">
        <v>-1.326623576557206E-2</v>
      </c>
      <c r="H3" s="15">
        <v>2255883.1449923068</v>
      </c>
      <c r="I3" s="2">
        <v>2326859.5291975196</v>
      </c>
      <c r="J3" s="2">
        <v>-70976.384205212817</v>
      </c>
      <c r="K3" s="13">
        <v>-3.0503080789621599E-2</v>
      </c>
      <c r="L3" s="17">
        <v>2495846.2539168</v>
      </c>
      <c r="M3" s="3">
        <v>2443708.5214688126</v>
      </c>
      <c r="N3" s="3">
        <v>52137.732447987422</v>
      </c>
      <c r="O3" s="13">
        <v>2.1335495616576064E-2</v>
      </c>
      <c r="P3" s="17">
        <v>1496144.7268466966</v>
      </c>
      <c r="Q3" s="3">
        <v>1589931.8561393043</v>
      </c>
      <c r="R3" s="3">
        <v>-93787.129292607773</v>
      </c>
      <c r="S3" s="13">
        <v>-5.8988144007846376E-2</v>
      </c>
      <c r="U3"/>
      <c r="X3"/>
      <c r="Y3"/>
      <c r="Z3"/>
      <c r="AA3"/>
      <c r="AB3"/>
      <c r="AC3"/>
      <c r="AD3"/>
      <c r="AE3"/>
      <c r="AF3"/>
      <c r="AG3"/>
      <c r="AH3"/>
      <c r="AI3"/>
      <c r="AJ3"/>
      <c r="AK3"/>
      <c r="AL3"/>
      <c r="AM3"/>
      <c r="AN3"/>
      <c r="AO3"/>
      <c r="AP3"/>
      <c r="AQ3" s="7" t="s">
        <v>33</v>
      </c>
      <c r="AR3" t="s">
        <v>1</v>
      </c>
      <c r="AS3" t="s">
        <v>0</v>
      </c>
      <c r="AT3" t="s">
        <v>32</v>
      </c>
      <c r="AU3" t="s">
        <v>31</v>
      </c>
    </row>
    <row r="4" spans="1:47" x14ac:dyDescent="0.25">
      <c r="A4" s="30" t="s">
        <v>9</v>
      </c>
      <c r="B4" s="1" t="s">
        <v>16</v>
      </c>
      <c r="C4" s="1" t="s">
        <v>9</v>
      </c>
      <c r="D4" s="2">
        <v>2828025.755689281</v>
      </c>
      <c r="E4" s="2">
        <v>2880532.9398969878</v>
      </c>
      <c r="F4" s="2">
        <v>-52507.184207706712</v>
      </c>
      <c r="G4" s="12">
        <v>-1.8228288064494221E-2</v>
      </c>
      <c r="H4" s="15">
        <v>2490571.5230437606</v>
      </c>
      <c r="I4" s="2">
        <v>2767654.1660749228</v>
      </c>
      <c r="J4" s="2">
        <v>-277082.64303116221</v>
      </c>
      <c r="K4" s="13">
        <v>-0.10011461924237443</v>
      </c>
      <c r="L4" s="17">
        <v>2633963.7409528</v>
      </c>
      <c r="M4" s="3">
        <v>2825817.0727243787</v>
      </c>
      <c r="N4" s="3">
        <v>-191853.33177157864</v>
      </c>
      <c r="O4" s="13">
        <v>-6.7893047155601002E-2</v>
      </c>
      <c r="P4" s="17">
        <v>1338043.8876966112</v>
      </c>
      <c r="Q4" s="3">
        <v>1375650.4116926985</v>
      </c>
      <c r="R4" s="3">
        <v>-37606.523996087257</v>
      </c>
      <c r="S4" s="13">
        <v>-2.7337268012600311E-2</v>
      </c>
      <c r="U4"/>
      <c r="X4"/>
      <c r="Y4"/>
      <c r="Z4"/>
      <c r="AA4"/>
      <c r="AB4"/>
      <c r="AC4"/>
      <c r="AD4"/>
      <c r="AE4"/>
      <c r="AF4"/>
      <c r="AG4"/>
      <c r="AH4"/>
      <c r="AI4"/>
      <c r="AJ4"/>
      <c r="AK4"/>
      <c r="AL4"/>
      <c r="AM4"/>
      <c r="AN4"/>
      <c r="AO4"/>
      <c r="AP4"/>
      <c r="AQ4" s="8" t="s">
        <v>6</v>
      </c>
      <c r="AR4" s="4">
        <v>14665396.239481196</v>
      </c>
      <c r="AS4" s="4">
        <v>36605770.890011966</v>
      </c>
      <c r="AT4" s="4">
        <v>-21940374.65053077</v>
      </c>
      <c r="AU4" s="6">
        <v>-0.59936928295962455</v>
      </c>
    </row>
    <row r="5" spans="1:47" x14ac:dyDescent="0.25">
      <c r="A5" s="30" t="s">
        <v>6</v>
      </c>
      <c r="B5" s="1" t="s">
        <v>17</v>
      </c>
      <c r="C5" s="1" t="s">
        <v>18</v>
      </c>
      <c r="D5" s="2">
        <v>527370.59170324146</v>
      </c>
      <c r="E5" s="2">
        <v>810226.28112418414</v>
      </c>
      <c r="F5" s="2">
        <v>-282855.68942094268</v>
      </c>
      <c r="G5" s="12">
        <v>-0.34910702850626135</v>
      </c>
      <c r="H5" s="15">
        <v>628112.06719616766</v>
      </c>
      <c r="I5" s="2">
        <v>608831.29373079061</v>
      </c>
      <c r="J5" s="2">
        <v>19280.773465377046</v>
      </c>
      <c r="K5" s="13">
        <v>3.1668499408478996E-2</v>
      </c>
      <c r="L5" s="17">
        <v>722231.95693194319</v>
      </c>
      <c r="M5" s="3">
        <v>792744.42729736608</v>
      </c>
      <c r="N5" s="3">
        <v>-70512.470365422894</v>
      </c>
      <c r="O5" s="13">
        <v>-8.8947292390076912E-2</v>
      </c>
      <c r="P5" s="17">
        <v>352432.3063057079</v>
      </c>
      <c r="Q5" s="3">
        <v>328699.97483095911</v>
      </c>
      <c r="R5" s="3">
        <v>23732.331474748789</v>
      </c>
      <c r="S5" s="13">
        <v>7.2200588049797204E-2</v>
      </c>
      <c r="U5"/>
      <c r="X5"/>
      <c r="Y5"/>
      <c r="Z5"/>
      <c r="AA5"/>
      <c r="AB5"/>
      <c r="AC5"/>
      <c r="AD5"/>
      <c r="AE5"/>
      <c r="AF5"/>
      <c r="AG5"/>
      <c r="AH5"/>
      <c r="AI5"/>
      <c r="AJ5"/>
      <c r="AK5"/>
      <c r="AL5"/>
      <c r="AM5"/>
      <c r="AN5"/>
      <c r="AO5"/>
      <c r="AP5"/>
      <c r="AQ5" s="9" t="s">
        <v>35</v>
      </c>
      <c r="AR5" s="4">
        <v>4152101.2494342462</v>
      </c>
      <c r="AS5" s="4">
        <v>11121704.649051847</v>
      </c>
      <c r="AT5" s="4">
        <v>-6969603.3996176012</v>
      </c>
      <c r="AU5" s="6">
        <v>-0.62666683026974446</v>
      </c>
    </row>
    <row r="6" spans="1:47" x14ac:dyDescent="0.25">
      <c r="A6" s="30" t="s">
        <v>6</v>
      </c>
      <c r="B6" s="1" t="s">
        <v>17</v>
      </c>
      <c r="C6" s="1" t="s">
        <v>19</v>
      </c>
      <c r="D6" s="2">
        <v>703471.65869056282</v>
      </c>
      <c r="E6" s="2">
        <v>617272.02250747406</v>
      </c>
      <c r="F6" s="2">
        <v>86199.636183088762</v>
      </c>
      <c r="G6" s="12">
        <v>0.13964610907348396</v>
      </c>
      <c r="H6" s="15">
        <v>526759.44943355548</v>
      </c>
      <c r="I6" s="2">
        <v>434231.82396211382</v>
      </c>
      <c r="J6" s="2">
        <v>92527.625471441657</v>
      </c>
      <c r="K6" s="13">
        <v>0.21308347377025635</v>
      </c>
      <c r="L6" s="17">
        <v>673235.63653928973</v>
      </c>
      <c r="M6" s="3">
        <v>704748.4414955012</v>
      </c>
      <c r="N6" s="3">
        <v>-31512.804956211476</v>
      </c>
      <c r="O6" s="13">
        <v>-4.4714969343302394E-2</v>
      </c>
      <c r="P6" s="17">
        <v>320250.66500212287</v>
      </c>
      <c r="Q6" s="3">
        <v>328824.28109821241</v>
      </c>
      <c r="R6" s="3">
        <v>-8573.6160960895359</v>
      </c>
      <c r="S6" s="13">
        <v>-2.607354927517895E-2</v>
      </c>
      <c r="U6"/>
      <c r="X6"/>
      <c r="Y6"/>
      <c r="Z6"/>
      <c r="AA6"/>
      <c r="AB6"/>
      <c r="AC6"/>
      <c r="AD6"/>
      <c r="AE6"/>
      <c r="AF6"/>
      <c r="AG6"/>
      <c r="AH6"/>
      <c r="AI6"/>
      <c r="AJ6"/>
      <c r="AK6"/>
      <c r="AL6"/>
      <c r="AM6"/>
      <c r="AN6"/>
      <c r="AO6"/>
      <c r="AP6"/>
      <c r="AQ6" s="9" t="s">
        <v>36</v>
      </c>
      <c r="AR6" s="4">
        <v>3793124.8957263641</v>
      </c>
      <c r="AS6" s="4">
        <v>8216978.7555903336</v>
      </c>
      <c r="AT6" s="4">
        <v>-4423853.8598639695</v>
      </c>
      <c r="AU6" s="6">
        <v>-0.5383796151175696</v>
      </c>
    </row>
    <row r="7" spans="1:47" x14ac:dyDescent="0.25">
      <c r="A7" s="30" t="s">
        <v>6</v>
      </c>
      <c r="B7" s="1" t="s">
        <v>17</v>
      </c>
      <c r="C7" s="1" t="s">
        <v>20</v>
      </c>
      <c r="D7" s="2">
        <v>681643.99668598315</v>
      </c>
      <c r="E7" s="2">
        <v>666462.09704549471</v>
      </c>
      <c r="F7" s="2">
        <v>15181.899640488438</v>
      </c>
      <c r="G7" s="12">
        <v>2.2779839555454984E-2</v>
      </c>
      <c r="H7" s="15">
        <v>624414.22169166151</v>
      </c>
      <c r="I7" s="2">
        <v>747628.35766870272</v>
      </c>
      <c r="J7" s="2">
        <v>-123214.13597704121</v>
      </c>
      <c r="K7" s="13">
        <v>-0.16480666458567</v>
      </c>
      <c r="L7" s="17">
        <v>625160.21924529911</v>
      </c>
      <c r="M7" s="3">
        <v>720779.56109055725</v>
      </c>
      <c r="N7" s="3">
        <v>-95619.341845258139</v>
      </c>
      <c r="O7" s="13">
        <v>-0.13266100623134169</v>
      </c>
      <c r="P7" s="17">
        <v>377113.15917778842</v>
      </c>
      <c r="Q7" s="3">
        <v>470426.32029546006</v>
      </c>
      <c r="R7" s="3">
        <v>-93313.16111767164</v>
      </c>
      <c r="S7" s="13">
        <v>-0.19835871653411008</v>
      </c>
      <c r="U7"/>
      <c r="X7"/>
      <c r="Y7"/>
      <c r="Z7"/>
      <c r="AA7"/>
      <c r="AB7"/>
      <c r="AC7"/>
      <c r="AD7"/>
      <c r="AE7"/>
      <c r="AF7"/>
      <c r="AG7"/>
      <c r="AH7"/>
      <c r="AI7"/>
      <c r="AJ7"/>
      <c r="AK7"/>
      <c r="AL7"/>
      <c r="AM7"/>
      <c r="AN7"/>
      <c r="AO7"/>
      <c r="AP7"/>
      <c r="AQ7" s="9" t="s">
        <v>37</v>
      </c>
      <c r="AR7" s="4">
        <v>4332984.9296688437</v>
      </c>
      <c r="AS7" s="4">
        <v>11237647.450730888</v>
      </c>
      <c r="AT7" s="4">
        <v>-6904662.5210620444</v>
      </c>
      <c r="AU7" s="6">
        <v>-0.61442241815594334</v>
      </c>
    </row>
    <row r="8" spans="1:47" x14ac:dyDescent="0.25">
      <c r="A8" s="30" t="s">
        <v>6</v>
      </c>
      <c r="B8" s="1" t="s">
        <v>17</v>
      </c>
      <c r="C8" s="1" t="s">
        <v>21</v>
      </c>
      <c r="D8" s="2">
        <v>653062.25510236621</v>
      </c>
      <c r="E8" s="2">
        <v>765633.12446655612</v>
      </c>
      <c r="F8" s="2">
        <v>-112570.86936418992</v>
      </c>
      <c r="G8" s="12">
        <v>-0.1470297793641335</v>
      </c>
      <c r="H8" s="15">
        <v>589798.80591893685</v>
      </c>
      <c r="I8" s="2">
        <v>483152.01014659822</v>
      </c>
      <c r="J8" s="2">
        <v>106646.79577233864</v>
      </c>
      <c r="K8" s="13">
        <v>0.22073135065707336</v>
      </c>
      <c r="L8" s="17">
        <v>644757.01856616535</v>
      </c>
      <c r="M8" s="3">
        <v>622347.67517834459</v>
      </c>
      <c r="N8" s="3">
        <v>22409.343387820758</v>
      </c>
      <c r="O8" s="13">
        <v>3.6007756245572814E-2</v>
      </c>
      <c r="P8" s="17">
        <v>361060.71314925951</v>
      </c>
      <c r="Q8" s="3">
        <v>429717.59241278301</v>
      </c>
      <c r="R8" s="3">
        <v>-68656.8792635235</v>
      </c>
      <c r="S8" s="13">
        <v>-0.15977209329045178</v>
      </c>
      <c r="U8"/>
      <c r="X8"/>
      <c r="Y8"/>
      <c r="Z8"/>
      <c r="AA8"/>
      <c r="AB8"/>
      <c r="AC8"/>
      <c r="AD8"/>
      <c r="AE8"/>
      <c r="AF8"/>
      <c r="AG8"/>
      <c r="AH8"/>
      <c r="AI8"/>
      <c r="AJ8"/>
      <c r="AK8"/>
      <c r="AL8"/>
      <c r="AM8"/>
      <c r="AN8"/>
      <c r="AO8"/>
      <c r="AP8"/>
      <c r="AQ8" s="9" t="s">
        <v>38</v>
      </c>
      <c r="AR8" s="4">
        <v>2387185.164651779</v>
      </c>
      <c r="AS8" s="4">
        <v>6029440.0346387541</v>
      </c>
      <c r="AT8" s="4">
        <v>-3642254.8699869751</v>
      </c>
      <c r="AU8" s="6">
        <v>-0.60407846318438363</v>
      </c>
    </row>
    <row r="9" spans="1:47" x14ac:dyDescent="0.25">
      <c r="A9" s="30" t="s">
        <v>8</v>
      </c>
      <c r="B9" s="1" t="s">
        <v>17</v>
      </c>
      <c r="C9" s="1" t="s">
        <v>18</v>
      </c>
      <c r="D9" s="2">
        <v>558637.97925384168</v>
      </c>
      <c r="E9" s="2">
        <v>627689.69604365388</v>
      </c>
      <c r="F9" s="2">
        <v>-69051.716789812199</v>
      </c>
      <c r="G9" s="12">
        <v>-0.11000932025019233</v>
      </c>
      <c r="H9" s="15">
        <v>553178.56243272475</v>
      </c>
      <c r="I9" s="2">
        <v>535208.62143459579</v>
      </c>
      <c r="J9" s="2">
        <v>17969.940998128965</v>
      </c>
      <c r="K9" s="13">
        <v>3.357558207855766E-2</v>
      </c>
      <c r="L9" s="17">
        <v>625505.24323428678</v>
      </c>
      <c r="M9" s="3">
        <v>600996.91823386704</v>
      </c>
      <c r="N9" s="3">
        <v>24508.325000419747</v>
      </c>
      <c r="O9" s="13">
        <v>4.0779452035197922E-2</v>
      </c>
      <c r="P9" s="17">
        <v>356601.14093177737</v>
      </c>
      <c r="Q9" s="3">
        <v>331455.16339155397</v>
      </c>
      <c r="R9" s="3">
        <v>25145.977540223394</v>
      </c>
      <c r="S9" s="13">
        <v>7.5865396945160868E-2</v>
      </c>
      <c r="U9"/>
      <c r="X9"/>
      <c r="Y9"/>
      <c r="Z9"/>
      <c r="AA9"/>
      <c r="AB9"/>
      <c r="AC9"/>
      <c r="AD9"/>
      <c r="AE9"/>
      <c r="AF9"/>
      <c r="AG9"/>
      <c r="AH9"/>
      <c r="AI9"/>
      <c r="AJ9"/>
      <c r="AK9"/>
      <c r="AL9"/>
      <c r="AM9"/>
      <c r="AN9"/>
      <c r="AO9"/>
      <c r="AP9"/>
      <c r="AQ9" s="8" t="s">
        <v>8</v>
      </c>
      <c r="AR9" s="4">
        <v>14650354.604798246</v>
      </c>
      <c r="AS9" s="4">
        <v>33941956.37284141</v>
      </c>
      <c r="AT9" s="4">
        <v>-19291601.768043164</v>
      </c>
      <c r="AU9" s="6">
        <v>-0.56837035426394278</v>
      </c>
    </row>
    <row r="10" spans="1:47" x14ac:dyDescent="0.25">
      <c r="A10" s="30" t="s">
        <v>8</v>
      </c>
      <c r="B10" s="1" t="s">
        <v>17</v>
      </c>
      <c r="C10" s="1" t="s">
        <v>19</v>
      </c>
      <c r="D10" s="2">
        <v>805808.52594046597</v>
      </c>
      <c r="E10" s="2">
        <v>852543.8472810419</v>
      </c>
      <c r="F10" s="2">
        <v>-46735.321340575931</v>
      </c>
      <c r="G10" s="12">
        <v>-5.4818671778144437E-2</v>
      </c>
      <c r="H10" s="15">
        <v>584326.39294348855</v>
      </c>
      <c r="I10" s="2">
        <v>625274.1840399619</v>
      </c>
      <c r="J10" s="2">
        <v>-40947.791096473346</v>
      </c>
      <c r="K10" s="13">
        <v>-6.5487736646834493E-2</v>
      </c>
      <c r="L10" s="17">
        <v>566374.86565734691</v>
      </c>
      <c r="M10" s="3">
        <v>610992.41876059305</v>
      </c>
      <c r="N10" s="3">
        <v>-44617.553103246144</v>
      </c>
      <c r="O10" s="13">
        <v>-7.3024724584559483E-2</v>
      </c>
      <c r="P10" s="17">
        <v>443126.08924556279</v>
      </c>
      <c r="Q10" s="3">
        <v>478032.64656299254</v>
      </c>
      <c r="R10" s="3">
        <v>-34906.557317429746</v>
      </c>
      <c r="S10" s="13">
        <v>-7.3021283312770455E-2</v>
      </c>
      <c r="U10"/>
      <c r="X10"/>
      <c r="Y10"/>
      <c r="Z10"/>
      <c r="AA10"/>
      <c r="AB10"/>
      <c r="AC10"/>
      <c r="AD10"/>
      <c r="AE10"/>
      <c r="AF10"/>
      <c r="AG10"/>
      <c r="AH10"/>
      <c r="AI10"/>
      <c r="AJ10"/>
      <c r="AK10"/>
      <c r="AL10"/>
      <c r="AM10"/>
      <c r="AN10"/>
      <c r="AO10"/>
      <c r="AP10"/>
      <c r="AQ10" s="9" t="s">
        <v>35</v>
      </c>
      <c r="AR10" s="4">
        <v>4229089.1261058962</v>
      </c>
      <c r="AS10" s="4">
        <v>10494606.053884247</v>
      </c>
      <c r="AT10" s="4">
        <v>-6265516.9277783511</v>
      </c>
      <c r="AU10" s="6">
        <v>-0.59702259385518985</v>
      </c>
    </row>
    <row r="11" spans="1:47" x14ac:dyDescent="0.25">
      <c r="A11" s="30" t="s">
        <v>8</v>
      </c>
      <c r="B11" s="1" t="s">
        <v>17</v>
      </c>
      <c r="C11" s="1" t="s">
        <v>20</v>
      </c>
      <c r="D11" s="2">
        <v>591495.69651673944</v>
      </c>
      <c r="E11" s="2">
        <v>561789.81085146428</v>
      </c>
      <c r="F11" s="2">
        <v>29705.885665275156</v>
      </c>
      <c r="G11" s="12">
        <v>5.2877223992816975E-2</v>
      </c>
      <c r="H11" s="15">
        <v>568377.17997310555</v>
      </c>
      <c r="I11" s="2">
        <v>597527.95882446342</v>
      </c>
      <c r="J11" s="2">
        <v>-29150.778851357871</v>
      </c>
      <c r="K11" s="13">
        <v>-4.8785631568951458E-2</v>
      </c>
      <c r="L11" s="17">
        <v>638634.68976911856</v>
      </c>
      <c r="M11" s="3">
        <v>557143.30978514673</v>
      </c>
      <c r="N11" s="3">
        <v>81491.379983971827</v>
      </c>
      <c r="O11" s="13">
        <v>0.14626646062643678</v>
      </c>
      <c r="P11" s="17">
        <v>382186.02532725869</v>
      </c>
      <c r="Q11" s="3">
        <v>384356.86720737081</v>
      </c>
      <c r="R11" s="3">
        <v>-2170.8418801121297</v>
      </c>
      <c r="S11" s="13">
        <v>-5.6479851547465718E-3</v>
      </c>
      <c r="U11"/>
      <c r="X11"/>
      <c r="Y11"/>
      <c r="Z11"/>
      <c r="AA11"/>
      <c r="AB11"/>
      <c r="AC11"/>
      <c r="AD11"/>
      <c r="AE11"/>
      <c r="AF11"/>
      <c r="AG11"/>
      <c r="AH11"/>
      <c r="AI11"/>
      <c r="AJ11"/>
      <c r="AK11"/>
      <c r="AL11"/>
      <c r="AM11"/>
      <c r="AN11"/>
      <c r="AO11"/>
      <c r="AP11"/>
      <c r="AQ11" s="9" t="s">
        <v>36</v>
      </c>
      <c r="AR11" s="4">
        <v>3766745.9321360649</v>
      </c>
      <c r="AS11" s="4">
        <v>8689300.3033825364</v>
      </c>
      <c r="AT11" s="4">
        <v>-4922554.371246472</v>
      </c>
      <c r="AU11" s="6">
        <v>-0.56650756670594515</v>
      </c>
    </row>
    <row r="12" spans="1:47" x14ac:dyDescent="0.25">
      <c r="A12" s="30" t="s">
        <v>8</v>
      </c>
      <c r="B12" s="1" t="s">
        <v>17</v>
      </c>
      <c r="C12" s="1" t="s">
        <v>21</v>
      </c>
      <c r="D12" s="2">
        <v>664686.46461268875</v>
      </c>
      <c r="E12" s="2">
        <v>613838.60303272551</v>
      </c>
      <c r="F12" s="2">
        <v>50847.861579963239</v>
      </c>
      <c r="G12" s="12">
        <v>8.2835881172583073E-2</v>
      </c>
      <c r="H12" s="15">
        <v>550001.00964298972</v>
      </c>
      <c r="I12" s="2">
        <v>568848.76489850215</v>
      </c>
      <c r="J12" s="2">
        <v>-18847.755255512428</v>
      </c>
      <c r="K12" s="13">
        <v>-3.3133156681592467E-2</v>
      </c>
      <c r="L12" s="17">
        <v>665331.45525604987</v>
      </c>
      <c r="M12" s="3">
        <v>674575.87468920171</v>
      </c>
      <c r="N12" s="3">
        <v>-9244.4194331518374</v>
      </c>
      <c r="O12" s="13">
        <v>-1.3704046913048931E-2</v>
      </c>
      <c r="P12" s="17">
        <v>314231.47134209669</v>
      </c>
      <c r="Q12" s="3">
        <v>396087.17897738534</v>
      </c>
      <c r="R12" s="3">
        <v>-81855.707635288651</v>
      </c>
      <c r="S12" s="13">
        <v>-0.20666083624979495</v>
      </c>
      <c r="U12"/>
      <c r="X12"/>
      <c r="Y12"/>
      <c r="Z12"/>
      <c r="AA12"/>
      <c r="AB12"/>
      <c r="AC12"/>
      <c r="AD12"/>
      <c r="AE12"/>
      <c r="AF12"/>
      <c r="AG12"/>
      <c r="AH12"/>
      <c r="AI12"/>
      <c r="AJ12"/>
      <c r="AK12"/>
      <c r="AL12"/>
      <c r="AM12"/>
      <c r="AN12"/>
      <c r="AO12"/>
      <c r="AP12"/>
      <c r="AQ12" s="9" t="s">
        <v>37</v>
      </c>
      <c r="AR12" s="4">
        <v>4165342.9877987262</v>
      </c>
      <c r="AS12" s="4">
        <v>8863131.5827373285</v>
      </c>
      <c r="AT12" s="4">
        <v>-4697788.5949386023</v>
      </c>
      <c r="AU12" s="6">
        <v>-0.53003710382552127</v>
      </c>
    </row>
    <row r="13" spans="1:47" x14ac:dyDescent="0.25">
      <c r="A13" s="30" t="s">
        <v>9</v>
      </c>
      <c r="B13" s="1" t="s">
        <v>17</v>
      </c>
      <c r="C13" s="1" t="s">
        <v>18</v>
      </c>
      <c r="D13" s="2">
        <v>706502.89959703817</v>
      </c>
      <c r="E13" s="2">
        <v>718717.17732163041</v>
      </c>
      <c r="F13" s="2">
        <v>-12214.277724592248</v>
      </c>
      <c r="G13" s="12">
        <v>-1.6994553782768828E-2</v>
      </c>
      <c r="H13" s="15">
        <v>683993.59969501174</v>
      </c>
      <c r="I13" s="2">
        <v>731319.52759034873</v>
      </c>
      <c r="J13" s="2">
        <v>-47325.927895336994</v>
      </c>
      <c r="K13" s="13">
        <v>-6.4713064686338834E-2</v>
      </c>
      <c r="L13" s="17">
        <v>746795.52253058739</v>
      </c>
      <c r="M13" s="3">
        <v>721964.61597413011</v>
      </c>
      <c r="N13" s="3">
        <v>24830.906556457281</v>
      </c>
      <c r="O13" s="13">
        <v>3.4393522905486876E-2</v>
      </c>
      <c r="P13" s="17">
        <v>297284.41912308359</v>
      </c>
      <c r="Q13" s="3">
        <v>353975.41147517634</v>
      </c>
      <c r="R13" s="3">
        <v>-56690.992352092755</v>
      </c>
      <c r="S13" s="13">
        <v>-0.16015517042789959</v>
      </c>
      <c r="U13"/>
      <c r="X13"/>
      <c r="Y13"/>
      <c r="Z13"/>
      <c r="AA13"/>
      <c r="AB13"/>
      <c r="AC13"/>
      <c r="AD13"/>
      <c r="AE13"/>
      <c r="AF13"/>
      <c r="AG13"/>
      <c r="AH13"/>
      <c r="AI13"/>
      <c r="AJ13"/>
      <c r="AK13"/>
      <c r="AL13"/>
      <c r="AM13"/>
      <c r="AN13"/>
      <c r="AO13"/>
      <c r="AP13"/>
      <c r="AQ13" s="9" t="s">
        <v>38</v>
      </c>
      <c r="AR13" s="4">
        <v>2489176.5587575333</v>
      </c>
      <c r="AS13" s="4">
        <v>5894918.432837585</v>
      </c>
      <c r="AT13" s="4">
        <v>-3405741.8740800517</v>
      </c>
      <c r="AU13" s="6">
        <v>-0.5777419845384798</v>
      </c>
    </row>
    <row r="14" spans="1:47" x14ac:dyDescent="0.25">
      <c r="A14" s="30" t="s">
        <v>9</v>
      </c>
      <c r="B14" s="1" t="s">
        <v>17</v>
      </c>
      <c r="C14" s="1" t="s">
        <v>19</v>
      </c>
      <c r="D14" s="2">
        <v>702604.53980022448</v>
      </c>
      <c r="E14" s="2">
        <v>548681.76124484418</v>
      </c>
      <c r="F14" s="2">
        <v>153922.7785553803</v>
      </c>
      <c r="G14" s="12">
        <v>0.28053197577802058</v>
      </c>
      <c r="H14" s="15">
        <v>576399.9762602197</v>
      </c>
      <c r="I14" s="2">
        <v>713152.5635165628</v>
      </c>
      <c r="J14" s="2">
        <v>-136752.5872563431</v>
      </c>
      <c r="K14" s="13">
        <v>-0.19175782890271706</v>
      </c>
      <c r="L14" s="17">
        <v>617189.3836430622</v>
      </c>
      <c r="M14" s="3">
        <v>652039.32276697154</v>
      </c>
      <c r="N14" s="3">
        <v>-34849.939123909338</v>
      </c>
      <c r="O14" s="13">
        <v>-5.3447603399165163E-2</v>
      </c>
      <c r="P14" s="17">
        <v>341025.13553714147</v>
      </c>
      <c r="Q14" s="3">
        <v>308259.84040222602</v>
      </c>
      <c r="R14" s="3">
        <v>32765.295134915446</v>
      </c>
      <c r="S14" s="13">
        <v>0.10629115713601349</v>
      </c>
      <c r="U14"/>
      <c r="X14"/>
      <c r="Y14"/>
      <c r="Z14"/>
      <c r="AA14"/>
      <c r="AB14"/>
      <c r="AC14"/>
      <c r="AD14"/>
      <c r="AE14"/>
      <c r="AF14"/>
      <c r="AG14"/>
      <c r="AH14"/>
      <c r="AI14"/>
      <c r="AJ14"/>
      <c r="AK14"/>
      <c r="AL14"/>
      <c r="AM14"/>
      <c r="AN14"/>
      <c r="AO14"/>
      <c r="AP14"/>
      <c r="AQ14" s="8" t="s">
        <v>9</v>
      </c>
      <c r="AR14" s="4">
        <v>14919377.977897996</v>
      </c>
      <c r="AS14" s="4">
        <v>38282116.899860539</v>
      </c>
      <c r="AT14" s="4">
        <v>-23362738.921962544</v>
      </c>
      <c r="AU14" s="6">
        <v>-0.61027813543006171</v>
      </c>
    </row>
    <row r="15" spans="1:47" x14ac:dyDescent="0.25">
      <c r="A15" s="30" t="s">
        <v>9</v>
      </c>
      <c r="B15" s="1" t="s">
        <v>17</v>
      </c>
      <c r="C15" s="1" t="s">
        <v>20</v>
      </c>
      <c r="D15" s="2">
        <v>754719.92659792479</v>
      </c>
      <c r="E15" s="2">
        <v>855494.25414484204</v>
      </c>
      <c r="F15" s="2">
        <v>-100774.32754691725</v>
      </c>
      <c r="G15" s="12">
        <v>-0.11779661530006647</v>
      </c>
      <c r="H15" s="15">
        <v>526863.00115440087</v>
      </c>
      <c r="I15" s="2">
        <v>715668.28288945719</v>
      </c>
      <c r="J15" s="2">
        <v>-188805.28173505631</v>
      </c>
      <c r="K15" s="13">
        <v>-0.26381675176768921</v>
      </c>
      <c r="L15" s="17">
        <v>634876.61654305039</v>
      </c>
      <c r="M15" s="3">
        <v>783837.69294934231</v>
      </c>
      <c r="N15" s="3">
        <v>-148961.07640629192</v>
      </c>
      <c r="O15" s="13">
        <v>-0.19004071601328176</v>
      </c>
      <c r="P15" s="17">
        <v>332299.97286655544</v>
      </c>
      <c r="Q15" s="3">
        <v>268637.74085811304</v>
      </c>
      <c r="R15" s="3">
        <v>63662.232008442399</v>
      </c>
      <c r="S15" s="13">
        <v>0.236981713012793</v>
      </c>
      <c r="U15"/>
      <c r="X15"/>
      <c r="Y15"/>
      <c r="Z15"/>
      <c r="AA15"/>
      <c r="AB15"/>
      <c r="AC15"/>
      <c r="AD15"/>
      <c r="AE15"/>
      <c r="AF15"/>
      <c r="AG15"/>
      <c r="AH15"/>
      <c r="AI15"/>
      <c r="AJ15"/>
      <c r="AK15"/>
      <c r="AL15"/>
      <c r="AM15"/>
      <c r="AN15"/>
      <c r="AO15"/>
      <c r="AP15"/>
      <c r="AQ15" s="9" t="s">
        <v>35</v>
      </c>
      <c r="AR15" s="4">
        <v>4532277.9003228145</v>
      </c>
      <c r="AS15" s="4">
        <v>11704722.607283574</v>
      </c>
      <c r="AT15" s="4">
        <v>-7172444.7069607591</v>
      </c>
      <c r="AU15" s="6">
        <v>-0.6127821177494216</v>
      </c>
    </row>
    <row r="16" spans="1:47" x14ac:dyDescent="0.25">
      <c r="A16" s="30" t="s">
        <v>9</v>
      </c>
      <c r="B16" s="1" t="s">
        <v>17</v>
      </c>
      <c r="C16" s="1" t="s">
        <v>21</v>
      </c>
      <c r="D16" s="2">
        <v>664198.38969409163</v>
      </c>
      <c r="E16" s="2">
        <v>757639.74718566996</v>
      </c>
      <c r="F16" s="2">
        <v>-93441.357491578325</v>
      </c>
      <c r="G16" s="12">
        <v>-0.12333217447827384</v>
      </c>
      <c r="H16" s="15">
        <v>703314.94593412697</v>
      </c>
      <c r="I16" s="2">
        <v>607513.79207855079</v>
      </c>
      <c r="J16" s="2">
        <v>95801.15385557618</v>
      </c>
      <c r="K16" s="13">
        <v>0.1576937924780302</v>
      </c>
      <c r="L16" s="17">
        <v>635102.21823610307</v>
      </c>
      <c r="M16" s="3">
        <v>667975.44103393541</v>
      </c>
      <c r="N16" s="3">
        <v>-32873.222797832335</v>
      </c>
      <c r="O16" s="13">
        <v>-4.9213220694085763E-2</v>
      </c>
      <c r="P16" s="17">
        <v>367434.36016983009</v>
      </c>
      <c r="Q16" s="3">
        <v>444777.41895718378</v>
      </c>
      <c r="R16" s="3">
        <v>-77343.058787353686</v>
      </c>
      <c r="S16" s="13">
        <v>-0.17389160395932571</v>
      </c>
      <c r="U16"/>
      <c r="X16"/>
      <c r="Y16"/>
      <c r="Z16"/>
      <c r="AA16"/>
      <c r="AB16"/>
      <c r="AC16"/>
      <c r="AD16"/>
      <c r="AE16"/>
      <c r="AF16"/>
      <c r="AG16"/>
      <c r="AH16"/>
      <c r="AI16"/>
      <c r="AJ16"/>
      <c r="AK16"/>
      <c r="AL16"/>
      <c r="AM16"/>
      <c r="AN16"/>
      <c r="AO16"/>
      <c r="AP16"/>
      <c r="AQ16" s="9" t="s">
        <v>36</v>
      </c>
      <c r="AR16" s="4">
        <v>3955719.1375646726</v>
      </c>
      <c r="AS16" s="4">
        <v>10081564.763558153</v>
      </c>
      <c r="AT16" s="4">
        <v>-6125845.6259934809</v>
      </c>
      <c r="AU16" s="6">
        <v>-0.60762845546919309</v>
      </c>
    </row>
    <row r="17" spans="1:47" x14ac:dyDescent="0.25">
      <c r="A17" s="30" t="s">
        <v>6</v>
      </c>
      <c r="B17" s="1" t="s">
        <v>22</v>
      </c>
      <c r="C17" s="1">
        <v>1</v>
      </c>
      <c r="D17" s="2">
        <v>145939.04206018592</v>
      </c>
      <c r="E17" s="2">
        <v>273554.8171572953</v>
      </c>
      <c r="F17" s="2">
        <v>-127615.77509710938</v>
      </c>
      <c r="G17" s="12">
        <v>-0.46650896673382181</v>
      </c>
      <c r="H17" s="15">
        <v>182011.41542925491</v>
      </c>
      <c r="I17" s="2">
        <v>155439.87234408816</v>
      </c>
      <c r="J17" s="2">
        <v>26571.543085166748</v>
      </c>
      <c r="K17" s="13">
        <v>0.17094419008751421</v>
      </c>
      <c r="L17" s="17">
        <v>223041.32254113522</v>
      </c>
      <c r="M17" s="3">
        <v>262772.9665105443</v>
      </c>
      <c r="N17" s="3">
        <v>-39731.64396940908</v>
      </c>
      <c r="O17" s="13">
        <v>-0.15120141351304023</v>
      </c>
      <c r="P17" s="17">
        <v>97554.707905765812</v>
      </c>
      <c r="Q17" s="3">
        <v>89583.419613076898</v>
      </c>
      <c r="R17" s="3">
        <v>7971.2882926889142</v>
      </c>
      <c r="S17" s="13">
        <v>8.8981737101776245E-2</v>
      </c>
      <c r="U17"/>
      <c r="X17"/>
      <c r="Y17"/>
      <c r="Z17"/>
      <c r="AA17"/>
      <c r="AB17"/>
      <c r="AC17"/>
      <c r="AD17"/>
      <c r="AE17"/>
      <c r="AF17"/>
      <c r="AG17"/>
      <c r="AH17"/>
      <c r="AI17"/>
      <c r="AJ17"/>
      <c r="AK17"/>
      <c r="AL17"/>
      <c r="AM17"/>
      <c r="AN17"/>
      <c r="AO17"/>
      <c r="AP17"/>
      <c r="AQ17" s="9" t="s">
        <v>37</v>
      </c>
      <c r="AR17" s="4">
        <v>4226379.3268745169</v>
      </c>
      <c r="AS17" s="4">
        <v>11223507.137827413</v>
      </c>
      <c r="AT17" s="4">
        <v>-6997127.8109528963</v>
      </c>
      <c r="AU17" s="6">
        <v>-0.62343505688787426</v>
      </c>
    </row>
    <row r="18" spans="1:47" x14ac:dyDescent="0.25">
      <c r="A18" s="30" t="s">
        <v>6</v>
      </c>
      <c r="B18" s="1" t="s">
        <v>22</v>
      </c>
      <c r="C18" s="1">
        <v>2</v>
      </c>
      <c r="D18" s="2">
        <v>172029.62519225426</v>
      </c>
      <c r="E18" s="2">
        <v>289077.39610044926</v>
      </c>
      <c r="F18" s="2">
        <v>-117047.770908195</v>
      </c>
      <c r="G18" s="12">
        <v>-0.40490115272632032</v>
      </c>
      <c r="H18" s="15">
        <v>208081.58646778879</v>
      </c>
      <c r="I18" s="2">
        <v>248291.32960062328</v>
      </c>
      <c r="J18" s="2">
        <v>-40209.743132834497</v>
      </c>
      <c r="K18" s="13">
        <v>-0.1619458206515382</v>
      </c>
      <c r="L18" s="17">
        <v>260601.13094551803</v>
      </c>
      <c r="M18" s="3">
        <v>306691.2030605129</v>
      </c>
      <c r="N18" s="3">
        <v>-46090.072114994866</v>
      </c>
      <c r="O18" s="13">
        <v>-0.15028168938350958</v>
      </c>
      <c r="P18" s="17">
        <v>138828.90378314504</v>
      </c>
      <c r="Q18" s="3">
        <v>87792.98548504342</v>
      </c>
      <c r="R18" s="3">
        <v>51035.91829810162</v>
      </c>
      <c r="S18" s="13">
        <v>0.5813211387690671</v>
      </c>
      <c r="U18"/>
      <c r="X18"/>
      <c r="Y18"/>
      <c r="Z18"/>
      <c r="AA18"/>
      <c r="AB18"/>
      <c r="AC18"/>
      <c r="AD18"/>
      <c r="AE18"/>
      <c r="AF18"/>
      <c r="AG18"/>
      <c r="AH18"/>
      <c r="AI18"/>
      <c r="AJ18"/>
      <c r="AK18"/>
      <c r="AL18"/>
      <c r="AM18"/>
      <c r="AN18"/>
      <c r="AO18"/>
      <c r="AP18"/>
      <c r="AQ18" s="9" t="s">
        <v>38</v>
      </c>
      <c r="AR18" s="4">
        <v>2205001.6131359716</v>
      </c>
      <c r="AS18" s="4">
        <v>5272322.3911910551</v>
      </c>
      <c r="AT18" s="4">
        <v>-3067320.7780550835</v>
      </c>
      <c r="AU18" s="6">
        <v>-0.58177792450247978</v>
      </c>
    </row>
    <row r="19" spans="1:47" x14ac:dyDescent="0.25">
      <c r="A19" s="2" t="s">
        <v>6</v>
      </c>
      <c r="B19" s="1" t="s">
        <v>22</v>
      </c>
      <c r="C19" s="1">
        <v>3</v>
      </c>
      <c r="D19" s="2">
        <v>209401.92445080186</v>
      </c>
      <c r="E19" s="2">
        <v>247594.06786643952</v>
      </c>
      <c r="F19" s="2">
        <v>-38192.143415637664</v>
      </c>
      <c r="G19" s="14">
        <v>-0.15425306326902702</v>
      </c>
      <c r="H19" s="2">
        <v>238019.06529912428</v>
      </c>
      <c r="I19" s="2">
        <v>205100.09178607911</v>
      </c>
      <c r="J19" s="2">
        <v>32918.973513045174</v>
      </c>
      <c r="K19" s="14">
        <v>0.16050199308238194</v>
      </c>
      <c r="L19" s="2">
        <v>238589.50344528977</v>
      </c>
      <c r="M19" s="2">
        <v>223280.2577263088</v>
      </c>
      <c r="N19" s="2">
        <v>15309.245718980965</v>
      </c>
      <c r="O19" s="14">
        <v>6.8565156072807137E-2</v>
      </c>
      <c r="P19" s="2">
        <v>116048.69461679705</v>
      </c>
      <c r="Q19" s="2">
        <v>151323.56973283878</v>
      </c>
      <c r="R19" s="2">
        <v>-35274.875116041731</v>
      </c>
      <c r="S19" s="14">
        <v>-0.23310892796356442</v>
      </c>
      <c r="U19"/>
      <c r="X19"/>
      <c r="Y19"/>
      <c r="Z19"/>
      <c r="AA19"/>
      <c r="AB19"/>
      <c r="AC19"/>
      <c r="AD19"/>
      <c r="AE19"/>
      <c r="AF19"/>
      <c r="AG19"/>
      <c r="AH19"/>
      <c r="AI19"/>
      <c r="AJ19"/>
      <c r="AK19"/>
      <c r="AL19"/>
      <c r="AM19"/>
      <c r="AN19"/>
      <c r="AO19"/>
      <c r="AP19"/>
      <c r="AQ19" s="8" t="s">
        <v>34</v>
      </c>
      <c r="AR19" s="4">
        <v>44235128.822177455</v>
      </c>
      <c r="AS19" s="4">
        <v>108829844.16271392</v>
      </c>
      <c r="AT19" s="4">
        <v>-64594715.34053646</v>
      </c>
      <c r="AU19" s="6">
        <v>-0.59353861835876076</v>
      </c>
    </row>
    <row r="20" spans="1:47" x14ac:dyDescent="0.25">
      <c r="A20" s="2" t="s">
        <v>6</v>
      </c>
      <c r="B20" s="1" t="s">
        <v>22</v>
      </c>
      <c r="C20" s="1">
        <v>4</v>
      </c>
      <c r="D20" s="2">
        <v>234034.03378558269</v>
      </c>
      <c r="E20" s="2">
        <v>251765.96273510536</v>
      </c>
      <c r="F20" s="2">
        <v>-17731.928949522669</v>
      </c>
      <c r="G20" s="14">
        <v>-7.043020731193618E-2</v>
      </c>
      <c r="H20" s="2">
        <v>182730.58578910888</v>
      </c>
      <c r="I20" s="2">
        <v>193339.50470648537</v>
      </c>
      <c r="J20" s="2">
        <v>-10608.91891737649</v>
      </c>
      <c r="K20" s="14">
        <v>-5.4871966975824291E-2</v>
      </c>
      <c r="L20" s="2">
        <v>258375.47628537321</v>
      </c>
      <c r="M20" s="2">
        <v>181796.44816301146</v>
      </c>
      <c r="N20" s="2">
        <v>76579.028122361749</v>
      </c>
      <c r="O20" s="14">
        <v>0.42123500704312777</v>
      </c>
      <c r="P20" s="2">
        <v>109136.34311973871</v>
      </c>
      <c r="Q20" s="2">
        <v>135230.02608605748</v>
      </c>
      <c r="R20" s="2">
        <v>-26093.682966318767</v>
      </c>
      <c r="S20" s="14">
        <v>-0.19295776035503617</v>
      </c>
      <c r="U20"/>
      <c r="X20"/>
      <c r="Y20"/>
      <c r="Z20"/>
      <c r="AA20"/>
      <c r="AB20"/>
      <c r="AC20"/>
      <c r="AD20"/>
      <c r="AE20"/>
      <c r="AF20"/>
      <c r="AG20"/>
      <c r="AH20"/>
      <c r="AI20"/>
      <c r="AJ20"/>
      <c r="AK20"/>
      <c r="AL20"/>
      <c r="AM20"/>
      <c r="AN20"/>
      <c r="AO20"/>
      <c r="AP20"/>
    </row>
    <row r="21" spans="1:47" x14ac:dyDescent="0.25">
      <c r="A21" s="2" t="s">
        <v>6</v>
      </c>
      <c r="B21" s="1" t="s">
        <v>22</v>
      </c>
      <c r="C21" s="1">
        <v>5</v>
      </c>
      <c r="D21" s="2">
        <v>199700.92927400098</v>
      </c>
      <c r="E21" s="2">
        <v>130174.25625490132</v>
      </c>
      <c r="F21" s="2">
        <v>69526.67301909966</v>
      </c>
      <c r="G21" s="14">
        <v>0.5341046303576007</v>
      </c>
      <c r="H21" s="2">
        <v>189155.39833754412</v>
      </c>
      <c r="I21" s="2">
        <v>153199.75617002553</v>
      </c>
      <c r="J21" s="2">
        <v>35955.642167518585</v>
      </c>
      <c r="K21" s="14">
        <v>0.23469777672239878</v>
      </c>
      <c r="L21" s="2">
        <v>197133.07761920898</v>
      </c>
      <c r="M21" s="2">
        <v>264471.55873867852</v>
      </c>
      <c r="N21" s="2">
        <v>-67338.481119469536</v>
      </c>
      <c r="O21" s="14">
        <v>-0.25461520868490045</v>
      </c>
      <c r="P21" s="2">
        <v>103448.10724523752</v>
      </c>
      <c r="Q21" s="2">
        <v>131060.74490290365</v>
      </c>
      <c r="R21" s="2">
        <v>-27612.637657666128</v>
      </c>
      <c r="S21" s="14">
        <v>-0.21068579823899941</v>
      </c>
      <c r="U21"/>
      <c r="X21"/>
      <c r="Y21"/>
      <c r="Z21"/>
      <c r="AA21"/>
      <c r="AB21"/>
      <c r="AC21"/>
      <c r="AD21"/>
      <c r="AE21"/>
      <c r="AF21"/>
      <c r="AG21"/>
      <c r="AH21"/>
      <c r="AI21"/>
      <c r="AJ21"/>
      <c r="AK21"/>
      <c r="AL21"/>
      <c r="AM21"/>
      <c r="AN21"/>
      <c r="AO21"/>
      <c r="AP21"/>
    </row>
    <row r="22" spans="1:47" x14ac:dyDescent="0.25">
      <c r="A22" s="2" t="s">
        <v>6</v>
      </c>
      <c r="B22" s="1" t="s">
        <v>22</v>
      </c>
      <c r="C22" s="1">
        <v>6</v>
      </c>
      <c r="D22" s="2">
        <v>269736.69563097903</v>
      </c>
      <c r="E22" s="2">
        <v>235331.80351746778</v>
      </c>
      <c r="F22" s="2">
        <v>34404.892113511247</v>
      </c>
      <c r="G22" s="14">
        <v>0.14619737578715111</v>
      </c>
      <c r="H22" s="2">
        <v>154873.46530690271</v>
      </c>
      <c r="I22" s="2">
        <v>87692.563085603004</v>
      </c>
      <c r="J22" s="2">
        <v>67180.902221299708</v>
      </c>
      <c r="K22" s="14">
        <v>0.76609577662497574</v>
      </c>
      <c r="L22" s="2">
        <v>217727.08263470751</v>
      </c>
      <c r="M22" s="2">
        <v>258480.4345938114</v>
      </c>
      <c r="N22" s="2">
        <v>-40753.351959103893</v>
      </c>
      <c r="O22" s="14">
        <v>-0.15766513246213654</v>
      </c>
      <c r="P22" s="2">
        <v>107666.21463714654</v>
      </c>
      <c r="Q22" s="2">
        <v>62533.510109251496</v>
      </c>
      <c r="R22" s="2">
        <v>45132.704527895039</v>
      </c>
      <c r="S22" s="14">
        <v>0.72173630504739406</v>
      </c>
      <c r="U22"/>
      <c r="X22"/>
      <c r="Y22"/>
      <c r="Z22"/>
      <c r="AA22"/>
      <c r="AB22"/>
      <c r="AC22"/>
      <c r="AD22"/>
      <c r="AE22"/>
      <c r="AF22"/>
      <c r="AG22"/>
      <c r="AH22"/>
      <c r="AI22"/>
      <c r="AJ22"/>
      <c r="AK22"/>
      <c r="AL22"/>
      <c r="AM22"/>
      <c r="AN22"/>
      <c r="AO22"/>
      <c r="AP22"/>
    </row>
    <row r="23" spans="1:47" x14ac:dyDescent="0.25">
      <c r="A23" s="2" t="s">
        <v>6</v>
      </c>
      <c r="B23" s="1" t="s">
        <v>22</v>
      </c>
      <c r="C23" s="1">
        <v>7</v>
      </c>
      <c r="D23" s="2">
        <v>234278.83860931051</v>
      </c>
      <c r="E23" s="2">
        <v>275430.65051847184</v>
      </c>
      <c r="F23" s="2">
        <v>-41151.811909161333</v>
      </c>
      <c r="G23" s="14">
        <v>-0.14940897765625208</v>
      </c>
      <c r="H23" s="2">
        <v>214933.48577019223</v>
      </c>
      <c r="I23" s="2">
        <v>246824.57399507103</v>
      </c>
      <c r="J23" s="2">
        <v>-31891.088224878797</v>
      </c>
      <c r="K23" s="14">
        <v>-0.12920548269847576</v>
      </c>
      <c r="L23" s="2">
        <v>189182.85568295495</v>
      </c>
      <c r="M23" s="2">
        <v>206098.34643347267</v>
      </c>
      <c r="N23" s="2">
        <v>-16915.490750517725</v>
      </c>
      <c r="O23" s="14">
        <v>-8.2074849426208019E-2</v>
      </c>
      <c r="P23" s="2">
        <v>121464.49382844396</v>
      </c>
      <c r="Q23" s="2">
        <v>177711.29281563172</v>
      </c>
      <c r="R23" s="2">
        <v>-56246.798987187765</v>
      </c>
      <c r="S23" s="14">
        <v>-0.31650661078438919</v>
      </c>
      <c r="U23"/>
      <c r="X23"/>
      <c r="Y23"/>
      <c r="Z23"/>
      <c r="AA23"/>
      <c r="AB23"/>
      <c r="AC23"/>
      <c r="AD23"/>
      <c r="AE23"/>
      <c r="AF23"/>
      <c r="AG23"/>
      <c r="AH23"/>
      <c r="AI23"/>
      <c r="AJ23"/>
      <c r="AK23"/>
      <c r="AL23"/>
      <c r="AM23"/>
      <c r="AN23"/>
      <c r="AO23"/>
      <c r="AP23"/>
    </row>
    <row r="24" spans="1:47" x14ac:dyDescent="0.25">
      <c r="A24" s="2" t="s">
        <v>6</v>
      </c>
      <c r="B24" s="1" t="s">
        <v>22</v>
      </c>
      <c r="C24" s="1">
        <v>8</v>
      </c>
      <c r="D24" s="2">
        <v>227162.67235265233</v>
      </c>
      <c r="E24" s="2">
        <v>277313.36728658498</v>
      </c>
      <c r="F24" s="2">
        <v>-50150.694933932653</v>
      </c>
      <c r="G24" s="14">
        <v>-0.18084485225014499</v>
      </c>
      <c r="H24" s="2">
        <v>182076.35777633381</v>
      </c>
      <c r="I24" s="2">
        <v>261722.99779672979</v>
      </c>
      <c r="J24" s="2">
        <v>-79646.640020395978</v>
      </c>
      <c r="K24" s="14">
        <v>-0.30431655105163691</v>
      </c>
      <c r="L24" s="2">
        <v>219305.37956906596</v>
      </c>
      <c r="M24" s="2">
        <v>240725.46816541816</v>
      </c>
      <c r="N24" s="2">
        <v>-21420.088596352201</v>
      </c>
      <c r="O24" s="14">
        <v>-8.8981397604482218E-2</v>
      </c>
      <c r="P24" s="2">
        <v>133439.08196862257</v>
      </c>
      <c r="Q24" s="2">
        <v>128675.35893510668</v>
      </c>
      <c r="R24" s="2">
        <v>4763.7230335158965</v>
      </c>
      <c r="S24" s="14">
        <v>3.7021253120563112E-2</v>
      </c>
      <c r="U24"/>
      <c r="X24"/>
      <c r="Y24"/>
      <c r="Z24"/>
      <c r="AA24"/>
      <c r="AB24"/>
      <c r="AC24"/>
      <c r="AD24"/>
      <c r="AE24"/>
      <c r="AF24"/>
      <c r="AG24"/>
      <c r="AH24"/>
      <c r="AI24"/>
      <c r="AJ24"/>
      <c r="AK24"/>
      <c r="AL24"/>
      <c r="AM24"/>
      <c r="AN24"/>
      <c r="AO24"/>
      <c r="AP24"/>
    </row>
    <row r="25" spans="1:47" x14ac:dyDescent="0.25">
      <c r="A25" s="2" t="s">
        <v>6</v>
      </c>
      <c r="B25" s="1" t="s">
        <v>22</v>
      </c>
      <c r="C25" s="1">
        <v>9</v>
      </c>
      <c r="D25" s="2">
        <v>220202.48572402052</v>
      </c>
      <c r="E25" s="2">
        <v>113718.0792404378</v>
      </c>
      <c r="F25" s="2">
        <v>106484.40648358272</v>
      </c>
      <c r="G25" s="14">
        <v>0.93638942193562114</v>
      </c>
      <c r="H25" s="2">
        <v>227404.37814513544</v>
      </c>
      <c r="I25" s="2">
        <v>239080.78587690199</v>
      </c>
      <c r="J25" s="2">
        <v>-11676.407731766551</v>
      </c>
      <c r="K25" s="14">
        <v>-4.8838754184865794E-2</v>
      </c>
      <c r="L25" s="2">
        <v>216671.98399327759</v>
      </c>
      <c r="M25" s="2">
        <v>273955.74649166607</v>
      </c>
      <c r="N25" s="2">
        <v>-57283.762498388474</v>
      </c>
      <c r="O25" s="14">
        <v>-0.20909859797422095</v>
      </c>
      <c r="P25" s="2">
        <v>122209.5833807217</v>
      </c>
      <c r="Q25" s="2">
        <v>164039.66854472156</v>
      </c>
      <c r="R25" s="2">
        <v>-41830.085163999858</v>
      </c>
      <c r="S25" s="14">
        <v>-0.25499981519772374</v>
      </c>
      <c r="U25"/>
      <c r="X25"/>
      <c r="Y25"/>
      <c r="Z25"/>
      <c r="AA25"/>
      <c r="AB25"/>
      <c r="AC25"/>
      <c r="AD25"/>
      <c r="AE25"/>
      <c r="AF25"/>
      <c r="AG25"/>
      <c r="AH25"/>
      <c r="AI25"/>
      <c r="AJ25"/>
      <c r="AK25"/>
      <c r="AL25"/>
      <c r="AM25"/>
      <c r="AN25"/>
      <c r="AO25"/>
      <c r="AP25"/>
    </row>
    <row r="26" spans="1:47" x14ac:dyDescent="0.25">
      <c r="A26" s="2" t="s">
        <v>6</v>
      </c>
      <c r="B26" s="1" t="s">
        <v>22</v>
      </c>
      <c r="C26" s="1">
        <v>10</v>
      </c>
      <c r="D26" s="2">
        <v>178322.69979121746</v>
      </c>
      <c r="E26" s="2">
        <v>200776.05504647235</v>
      </c>
      <c r="F26" s="2">
        <v>-22453.355255254894</v>
      </c>
      <c r="G26" s="14">
        <v>-0.11183283409995161</v>
      </c>
      <c r="H26" s="2">
        <v>159920.93476525857</v>
      </c>
      <c r="I26" s="2">
        <v>159049.3318106049</v>
      </c>
      <c r="J26" s="2">
        <v>871.60295465367381</v>
      </c>
      <c r="K26" s="14">
        <v>5.4800793233861179E-3</v>
      </c>
      <c r="L26" s="2">
        <v>238462.54822837995</v>
      </c>
      <c r="M26" s="2">
        <v>224423.97841910546</v>
      </c>
      <c r="N26" s="2">
        <v>14038.569809274486</v>
      </c>
      <c r="O26" s="14">
        <v>6.2553787292095195E-2</v>
      </c>
      <c r="P26" s="2">
        <v>93810.597882470611</v>
      </c>
      <c r="Q26" s="2">
        <v>113067.26673298547</v>
      </c>
      <c r="R26" s="2">
        <v>-19256.668850514863</v>
      </c>
      <c r="S26" s="14">
        <v>-0.17031161543853834</v>
      </c>
      <c r="U26"/>
      <c r="X26"/>
      <c r="Y26"/>
      <c r="Z26"/>
      <c r="AA26"/>
      <c r="AB26"/>
      <c r="AC26"/>
      <c r="AD26"/>
      <c r="AE26"/>
      <c r="AF26"/>
      <c r="AG26"/>
      <c r="AH26"/>
      <c r="AI26"/>
      <c r="AJ26"/>
      <c r="AK26"/>
      <c r="AL26"/>
      <c r="AM26"/>
      <c r="AN26"/>
      <c r="AO26"/>
      <c r="AP26"/>
    </row>
    <row r="27" spans="1:47" x14ac:dyDescent="0.25">
      <c r="A27" s="2" t="s">
        <v>6</v>
      </c>
      <c r="B27" s="1" t="s">
        <v>22</v>
      </c>
      <c r="C27" s="1">
        <v>11</v>
      </c>
      <c r="D27" s="2">
        <v>240492.84677473517</v>
      </c>
      <c r="E27" s="2">
        <v>322118.80775195855</v>
      </c>
      <c r="F27" s="2">
        <v>-81625.960977223382</v>
      </c>
      <c r="G27" s="14">
        <v>-0.25340327547740676</v>
      </c>
      <c r="H27" s="2">
        <v>247222.2142658644</v>
      </c>
      <c r="I27" s="2">
        <v>169221.23857869109</v>
      </c>
      <c r="J27" s="2">
        <v>78000.975687173312</v>
      </c>
      <c r="K27" s="14">
        <v>0.46094081536285042</v>
      </c>
      <c r="L27" s="2">
        <v>192368.06890504042</v>
      </c>
      <c r="M27" s="2">
        <v>156590.18191916053</v>
      </c>
      <c r="N27" s="2">
        <v>35777.886985879886</v>
      </c>
      <c r="O27" s="14">
        <v>0.22848103595888389</v>
      </c>
      <c r="P27" s="2">
        <v>135015.69940239785</v>
      </c>
      <c r="Q27" s="2">
        <v>173887.9928499434</v>
      </c>
      <c r="R27" s="2">
        <v>-38872.293447545555</v>
      </c>
      <c r="S27" s="14">
        <v>-0.22354788740985923</v>
      </c>
      <c r="U27"/>
      <c r="X27"/>
      <c r="Y27"/>
      <c r="Z27"/>
      <c r="AA27"/>
      <c r="AB27"/>
      <c r="AC27"/>
      <c r="AD27"/>
      <c r="AE27"/>
      <c r="AF27"/>
      <c r="AG27"/>
      <c r="AH27"/>
      <c r="AI27"/>
      <c r="AJ27"/>
      <c r="AK27"/>
      <c r="AL27"/>
      <c r="AM27"/>
      <c r="AN27"/>
      <c r="AO27"/>
      <c r="AP27"/>
    </row>
    <row r="28" spans="1:47" x14ac:dyDescent="0.25">
      <c r="A28" s="2" t="s">
        <v>6</v>
      </c>
      <c r="B28" s="1" t="s">
        <v>22</v>
      </c>
      <c r="C28" s="1">
        <v>12</v>
      </c>
      <c r="D28" s="2">
        <v>234246.70853641385</v>
      </c>
      <c r="E28" s="2">
        <v>242738.26166812528</v>
      </c>
      <c r="F28" s="2">
        <v>-8491.5531317114364</v>
      </c>
      <c r="G28" s="14">
        <v>-3.4982343011589957E-2</v>
      </c>
      <c r="H28" s="2">
        <v>182655.65688781432</v>
      </c>
      <c r="I28" s="2">
        <v>154881.43975730182</v>
      </c>
      <c r="J28" s="2">
        <v>27774.217130512494</v>
      </c>
      <c r="K28" s="14">
        <v>0.17932566467637767</v>
      </c>
      <c r="L28" s="2">
        <v>213926.40143274484</v>
      </c>
      <c r="M28" s="2">
        <v>241333.51484007866</v>
      </c>
      <c r="N28" s="2">
        <v>-27407.113407333818</v>
      </c>
      <c r="O28" s="14">
        <v>-0.1135653016345257</v>
      </c>
      <c r="P28" s="2">
        <v>132234.41586439122</v>
      </c>
      <c r="Q28" s="2">
        <v>142762.3328298539</v>
      </c>
      <c r="R28" s="2">
        <v>-10527.916965462675</v>
      </c>
      <c r="S28" s="14">
        <v>-7.3744360692186151E-2</v>
      </c>
      <c r="U28"/>
      <c r="X28"/>
      <c r="Y28"/>
      <c r="Z28"/>
      <c r="AA28"/>
      <c r="AB28"/>
      <c r="AC28"/>
      <c r="AD28"/>
      <c r="AE28"/>
      <c r="AF28"/>
      <c r="AG28"/>
      <c r="AH28"/>
      <c r="AI28"/>
      <c r="AJ28"/>
      <c r="AK28"/>
      <c r="AL28"/>
      <c r="AM28"/>
      <c r="AN28"/>
      <c r="AO28"/>
      <c r="AP28"/>
    </row>
    <row r="29" spans="1:47" x14ac:dyDescent="0.25">
      <c r="A29" s="2" t="s">
        <v>8</v>
      </c>
      <c r="B29" s="1" t="s">
        <v>22</v>
      </c>
      <c r="C29" s="1">
        <v>1</v>
      </c>
      <c r="D29" s="2">
        <v>200875.24254451078</v>
      </c>
      <c r="E29" s="2">
        <v>191464.04952218369</v>
      </c>
      <c r="F29" s="2">
        <v>9411.1930223270901</v>
      </c>
      <c r="G29" s="14">
        <v>4.9153838779727038E-2</v>
      </c>
      <c r="H29" s="2">
        <v>198672.06274698133</v>
      </c>
      <c r="I29" s="2">
        <v>208382.40961325553</v>
      </c>
      <c r="J29" s="2">
        <v>-9710.3468662741943</v>
      </c>
      <c r="K29" s="14">
        <v>-4.6598687884913025E-2</v>
      </c>
      <c r="L29" s="2">
        <v>205762.88348362659</v>
      </c>
      <c r="M29" s="2">
        <v>206010.2952221919</v>
      </c>
      <c r="N29" s="2">
        <v>-247.41173856530804</v>
      </c>
      <c r="O29" s="14">
        <v>-1.2009678365756562E-3</v>
      </c>
      <c r="P29" s="2">
        <v>127540.01870740601</v>
      </c>
      <c r="Q29" s="2">
        <v>126303.30547391428</v>
      </c>
      <c r="R29" s="2">
        <v>1236.713233491726</v>
      </c>
      <c r="S29" s="14">
        <v>9.7916141533377944E-3</v>
      </c>
      <c r="U29"/>
      <c r="X29"/>
      <c r="Y29"/>
      <c r="Z29"/>
      <c r="AA29"/>
      <c r="AB29"/>
      <c r="AC29"/>
      <c r="AD29"/>
      <c r="AE29"/>
      <c r="AF29"/>
      <c r="AG29"/>
      <c r="AH29"/>
      <c r="AI29"/>
      <c r="AJ29"/>
      <c r="AK29"/>
      <c r="AL29"/>
      <c r="AM29"/>
      <c r="AN29"/>
      <c r="AO29"/>
      <c r="AP29"/>
    </row>
    <row r="30" spans="1:47" x14ac:dyDescent="0.25">
      <c r="A30" s="2" t="s">
        <v>8</v>
      </c>
      <c r="B30" s="1" t="s">
        <v>22</v>
      </c>
      <c r="C30" s="1">
        <v>2</v>
      </c>
      <c r="D30" s="2">
        <v>177397.06429197083</v>
      </c>
      <c r="E30" s="2">
        <v>211996.73103539785</v>
      </c>
      <c r="F30" s="2">
        <v>-34599.66674342702</v>
      </c>
      <c r="G30" s="14">
        <v>-0.16320849182174318</v>
      </c>
      <c r="H30" s="2">
        <v>190522.30072845286</v>
      </c>
      <c r="I30" s="2">
        <v>168433.79366964885</v>
      </c>
      <c r="J30" s="2">
        <v>22088.507058804011</v>
      </c>
      <c r="K30" s="14">
        <v>0.13114058988736224</v>
      </c>
      <c r="L30" s="2">
        <v>199314.25799756145</v>
      </c>
      <c r="M30" s="2">
        <v>229783.25176766407</v>
      </c>
      <c r="N30" s="2">
        <v>-30468.993770102621</v>
      </c>
      <c r="O30" s="14">
        <v>-0.13259884493631457</v>
      </c>
      <c r="P30" s="2">
        <v>126342.99255388549</v>
      </c>
      <c r="Q30" s="2">
        <v>113998.1585172343</v>
      </c>
      <c r="R30" s="2">
        <v>12344.834036651184</v>
      </c>
      <c r="S30" s="14">
        <v>0.10828976710869312</v>
      </c>
      <c r="U30"/>
      <c r="X30"/>
      <c r="Y30"/>
      <c r="Z30"/>
      <c r="AA30"/>
      <c r="AB30"/>
      <c r="AC30"/>
      <c r="AD30"/>
      <c r="AE30"/>
      <c r="AF30"/>
      <c r="AG30"/>
      <c r="AH30"/>
      <c r="AI30"/>
      <c r="AJ30"/>
      <c r="AK30"/>
      <c r="AL30"/>
      <c r="AM30"/>
      <c r="AN30"/>
      <c r="AO30"/>
      <c r="AP30"/>
    </row>
    <row r="31" spans="1:47" x14ac:dyDescent="0.25">
      <c r="A31" s="2" t="s">
        <v>8</v>
      </c>
      <c r="B31" s="1" t="s">
        <v>22</v>
      </c>
      <c r="C31" s="1">
        <v>3</v>
      </c>
      <c r="D31" s="2">
        <v>180365.67241736018</v>
      </c>
      <c r="E31" s="2">
        <v>224228.9154860719</v>
      </c>
      <c r="F31" s="2">
        <v>-43863.243068711716</v>
      </c>
      <c r="G31" s="14">
        <v>-0.19561813860459182</v>
      </c>
      <c r="H31" s="2">
        <v>163984.19895729059</v>
      </c>
      <c r="I31" s="2">
        <v>158392.41815169121</v>
      </c>
      <c r="J31" s="2">
        <v>5591.780805599381</v>
      </c>
      <c r="K31" s="14">
        <v>3.5303336301388967E-2</v>
      </c>
      <c r="L31" s="2">
        <v>220428.10175309825</v>
      </c>
      <c r="M31" s="2">
        <v>165203.37124401098</v>
      </c>
      <c r="N31" s="2">
        <v>55224.730509087269</v>
      </c>
      <c r="O31" s="14">
        <v>0.33428331451855464</v>
      </c>
      <c r="P31" s="2">
        <v>102718.12967048568</v>
      </c>
      <c r="Q31" s="2">
        <v>91153.699400405152</v>
      </c>
      <c r="R31" s="2">
        <v>11564.430270080527</v>
      </c>
      <c r="S31" s="14">
        <v>0.12686737177042237</v>
      </c>
      <c r="U31"/>
      <c r="X31"/>
      <c r="Y31"/>
      <c r="Z31"/>
      <c r="AA31"/>
      <c r="AB31"/>
      <c r="AC31"/>
      <c r="AD31"/>
      <c r="AE31"/>
      <c r="AF31"/>
      <c r="AG31"/>
      <c r="AH31"/>
      <c r="AI31"/>
      <c r="AJ31"/>
      <c r="AK31"/>
      <c r="AL31"/>
      <c r="AM31"/>
      <c r="AN31"/>
      <c r="AO31"/>
      <c r="AP31"/>
    </row>
    <row r="32" spans="1:47" x14ac:dyDescent="0.25">
      <c r="A32" s="2" t="s">
        <v>8</v>
      </c>
      <c r="B32" s="1" t="s">
        <v>22</v>
      </c>
      <c r="C32" s="1">
        <v>4</v>
      </c>
      <c r="D32" s="2">
        <v>188339.63728414744</v>
      </c>
      <c r="E32" s="2">
        <v>159015.78759935219</v>
      </c>
      <c r="F32" s="2">
        <v>29323.849684795248</v>
      </c>
      <c r="G32" s="14">
        <v>0.18440841709804359</v>
      </c>
      <c r="H32" s="2">
        <v>225916.89550387167</v>
      </c>
      <c r="I32" s="2">
        <v>208710.48657024052</v>
      </c>
      <c r="J32" s="2">
        <v>17206.408933631144</v>
      </c>
      <c r="K32" s="14">
        <v>8.2441516075141774E-2</v>
      </c>
      <c r="L32" s="2">
        <v>233317.05027091567</v>
      </c>
      <c r="M32" s="2">
        <v>269499.19076779456</v>
      </c>
      <c r="N32" s="2">
        <v>-36182.140496878885</v>
      </c>
      <c r="O32" s="14">
        <v>-0.13425695414445263</v>
      </c>
      <c r="P32" s="2">
        <v>104190.75347918153</v>
      </c>
      <c r="Q32" s="2">
        <v>136175.29649605617</v>
      </c>
      <c r="R32" s="2">
        <v>-31984.543016874639</v>
      </c>
      <c r="S32" s="14">
        <v>-0.23487771893928616</v>
      </c>
      <c r="U32"/>
      <c r="X32"/>
      <c r="Y32"/>
      <c r="Z32"/>
      <c r="AA32"/>
      <c r="AB32"/>
      <c r="AC32"/>
      <c r="AD32"/>
      <c r="AE32"/>
      <c r="AF32"/>
      <c r="AG32"/>
      <c r="AH32"/>
      <c r="AI32"/>
      <c r="AJ32"/>
      <c r="AK32"/>
      <c r="AL32"/>
      <c r="AM32"/>
      <c r="AN32"/>
      <c r="AO32"/>
      <c r="AP32"/>
    </row>
    <row r="33" spans="1:42" x14ac:dyDescent="0.25">
      <c r="A33" s="2" t="s">
        <v>8</v>
      </c>
      <c r="B33" s="1" t="s">
        <v>22</v>
      </c>
      <c r="C33" s="1">
        <v>5</v>
      </c>
      <c r="D33" s="2">
        <v>247892.48395482791</v>
      </c>
      <c r="E33" s="2">
        <v>256958.54069704414</v>
      </c>
      <c r="F33" s="2">
        <v>-9066.0567422162276</v>
      </c>
      <c r="G33" s="14">
        <v>-3.5282177107727158E-2</v>
      </c>
      <c r="H33" s="2">
        <v>210893.84501163027</v>
      </c>
      <c r="I33" s="2">
        <v>237254.8188762581</v>
      </c>
      <c r="J33" s="2">
        <v>-26360.973864627827</v>
      </c>
      <c r="K33" s="14">
        <v>-0.11110827585920005</v>
      </c>
      <c r="L33" s="2">
        <v>218723.54372933944</v>
      </c>
      <c r="M33" s="2">
        <v>164808.4211302349</v>
      </c>
      <c r="N33" s="2">
        <v>53915.122599104536</v>
      </c>
      <c r="O33" s="14">
        <v>0.32713815367783744</v>
      </c>
      <c r="P33" s="2">
        <v>124068.50386703984</v>
      </c>
      <c r="Q33" s="2">
        <v>106171.40327585657</v>
      </c>
      <c r="R33" s="2">
        <v>17897.100591183262</v>
      </c>
      <c r="S33" s="14">
        <v>0.16856799513784962</v>
      </c>
      <c r="U33"/>
      <c r="X33"/>
      <c r="Y33"/>
      <c r="Z33"/>
      <c r="AA33"/>
      <c r="AB33"/>
      <c r="AC33"/>
      <c r="AD33"/>
      <c r="AE33"/>
      <c r="AF33"/>
      <c r="AG33"/>
      <c r="AH33"/>
      <c r="AI33"/>
      <c r="AJ33"/>
      <c r="AK33"/>
      <c r="AL33"/>
      <c r="AM33"/>
      <c r="AN33"/>
      <c r="AO33"/>
      <c r="AP33"/>
    </row>
    <row r="34" spans="1:42" x14ac:dyDescent="0.25">
      <c r="A34" s="2" t="s">
        <v>8</v>
      </c>
      <c r="B34" s="1" t="s">
        <v>22</v>
      </c>
      <c r="C34" s="1">
        <v>6</v>
      </c>
      <c r="D34" s="2">
        <v>369576.40470149036</v>
      </c>
      <c r="E34" s="2">
        <v>436569.51898464543</v>
      </c>
      <c r="F34" s="2">
        <v>-66993.114283155068</v>
      </c>
      <c r="G34" s="14">
        <v>-0.15345348534401754</v>
      </c>
      <c r="H34" s="2">
        <v>147515.65242798714</v>
      </c>
      <c r="I34" s="2">
        <v>179308.87859346293</v>
      </c>
      <c r="J34" s="2">
        <v>-31793.226165475789</v>
      </c>
      <c r="K34" s="14">
        <v>-0.17730982656781211</v>
      </c>
      <c r="L34" s="2">
        <v>114334.27165709139</v>
      </c>
      <c r="M34" s="2">
        <v>176684.80686256377</v>
      </c>
      <c r="N34" s="2">
        <v>-62350.535205472377</v>
      </c>
      <c r="O34" s="14">
        <v>-0.35289132276083268</v>
      </c>
      <c r="P34" s="2">
        <v>214866.83189934152</v>
      </c>
      <c r="Q34" s="2">
        <v>235685.94679107971</v>
      </c>
      <c r="R34" s="2">
        <v>-20819.114891738194</v>
      </c>
      <c r="S34" s="14">
        <v>-8.8334137759146863E-2</v>
      </c>
      <c r="U34"/>
      <c r="X34"/>
      <c r="Y34"/>
      <c r="Z34"/>
      <c r="AA34"/>
      <c r="AB34"/>
      <c r="AC34"/>
      <c r="AD34"/>
      <c r="AE34"/>
      <c r="AF34"/>
      <c r="AG34"/>
      <c r="AH34"/>
      <c r="AI34"/>
      <c r="AJ34"/>
      <c r="AK34"/>
      <c r="AL34"/>
      <c r="AM34"/>
      <c r="AN34"/>
      <c r="AO34"/>
      <c r="AP34"/>
    </row>
    <row r="35" spans="1:42" x14ac:dyDescent="0.25">
      <c r="A35" s="2" t="s">
        <v>8</v>
      </c>
      <c r="B35" s="1" t="s">
        <v>22</v>
      </c>
      <c r="C35" s="1">
        <v>7</v>
      </c>
      <c r="D35" s="2">
        <v>175738.10362497624</v>
      </c>
      <c r="E35" s="2">
        <v>152444.7735080616</v>
      </c>
      <c r="F35" s="2">
        <v>23293.330116914643</v>
      </c>
      <c r="G35" s="14">
        <v>0.15279848289244788</v>
      </c>
      <c r="H35" s="2">
        <v>200153.07327431318</v>
      </c>
      <c r="I35" s="2">
        <v>212828.23036625111</v>
      </c>
      <c r="J35" s="2">
        <v>-12675.15709193793</v>
      </c>
      <c r="K35" s="14">
        <v>-5.9555807376331371E-2</v>
      </c>
      <c r="L35" s="2">
        <v>128317.12110816178</v>
      </c>
      <c r="M35" s="2">
        <v>186615.05767831946</v>
      </c>
      <c r="N35" s="2">
        <v>-58297.936570157675</v>
      </c>
      <c r="O35" s="14">
        <v>-0.31239674491138669</v>
      </c>
      <c r="P35" s="2">
        <v>125520.71914171938</v>
      </c>
      <c r="Q35" s="2">
        <v>134357.5945937988</v>
      </c>
      <c r="R35" s="2">
        <v>-8836.8754520794173</v>
      </c>
      <c r="S35" s="14">
        <v>-6.5771313328403982E-2</v>
      </c>
      <c r="U35"/>
      <c r="X35"/>
      <c r="Y35"/>
      <c r="Z35"/>
      <c r="AA35"/>
      <c r="AB35"/>
      <c r="AC35"/>
      <c r="AD35"/>
      <c r="AE35"/>
      <c r="AF35"/>
      <c r="AG35"/>
      <c r="AH35"/>
      <c r="AI35"/>
      <c r="AJ35"/>
      <c r="AK35"/>
      <c r="AL35"/>
      <c r="AM35"/>
      <c r="AN35"/>
      <c r="AO35"/>
      <c r="AP35"/>
    </row>
    <row r="36" spans="1:42" x14ac:dyDescent="0.25">
      <c r="A36" s="2" t="s">
        <v>8</v>
      </c>
      <c r="B36" s="1" t="s">
        <v>22</v>
      </c>
      <c r="C36" s="1">
        <v>8</v>
      </c>
      <c r="D36" s="2">
        <v>211030.0544831029</v>
      </c>
      <c r="E36" s="2">
        <v>225985.8535201528</v>
      </c>
      <c r="F36" s="2">
        <v>-14955.799037049903</v>
      </c>
      <c r="G36" s="14">
        <v>-6.6180244489136508E-2</v>
      </c>
      <c r="H36" s="2">
        <v>183383.26005190815</v>
      </c>
      <c r="I36" s="2">
        <v>172929.65114951698</v>
      </c>
      <c r="J36" s="2">
        <v>10453.608902391163</v>
      </c>
      <c r="K36" s="14">
        <v>6.0450066445533107E-2</v>
      </c>
      <c r="L36" s="2">
        <v>279873.6537544789</v>
      </c>
      <c r="M36" s="2">
        <v>184527.66888100101</v>
      </c>
      <c r="N36" s="2">
        <v>95345.984873477893</v>
      </c>
      <c r="O36" s="14">
        <v>0.51670291751729125</v>
      </c>
      <c r="P36" s="2">
        <v>134126.49372664106</v>
      </c>
      <c r="Q36" s="2">
        <v>109456.38622871056</v>
      </c>
      <c r="R36" s="2">
        <v>24670.107497930498</v>
      </c>
      <c r="S36" s="14">
        <v>0.22538755707119715</v>
      </c>
      <c r="U36"/>
      <c r="X36"/>
      <c r="Y36"/>
      <c r="Z36"/>
      <c r="AA36"/>
      <c r="AB36"/>
      <c r="AC36"/>
      <c r="AD36"/>
      <c r="AE36"/>
      <c r="AF36"/>
      <c r="AG36"/>
      <c r="AH36"/>
      <c r="AI36"/>
      <c r="AJ36"/>
      <c r="AK36"/>
      <c r="AL36"/>
      <c r="AM36"/>
      <c r="AN36"/>
      <c r="AO36"/>
      <c r="AP36"/>
    </row>
    <row r="37" spans="1:42" x14ac:dyDescent="0.25">
      <c r="A37" s="2" t="s">
        <v>8</v>
      </c>
      <c r="B37" s="1" t="s">
        <v>22</v>
      </c>
      <c r="C37" s="1">
        <v>9</v>
      </c>
      <c r="D37" s="2">
        <v>204727.53840866042</v>
      </c>
      <c r="E37" s="2">
        <v>183359.18382324971</v>
      </c>
      <c r="F37" s="2">
        <v>21368.354585410707</v>
      </c>
      <c r="G37" s="14">
        <v>0.11653822917323232</v>
      </c>
      <c r="H37" s="2">
        <v>184840.84664688425</v>
      </c>
      <c r="I37" s="2">
        <v>211770.07730869495</v>
      </c>
      <c r="J37" s="2">
        <v>-26929.230661810696</v>
      </c>
      <c r="K37" s="14">
        <v>-0.12716258597080385</v>
      </c>
      <c r="L37" s="2">
        <v>230443.91490647796</v>
      </c>
      <c r="M37" s="2">
        <v>186000.58322582627</v>
      </c>
      <c r="N37" s="2">
        <v>44443.331680651696</v>
      </c>
      <c r="O37" s="14">
        <v>0.23894189421273127</v>
      </c>
      <c r="P37" s="2">
        <v>122538.81245889829</v>
      </c>
      <c r="Q37" s="2">
        <v>140542.88638486151</v>
      </c>
      <c r="R37" s="2">
        <v>-18004.073925963225</v>
      </c>
      <c r="S37" s="14">
        <v>-0.12810377237209297</v>
      </c>
      <c r="U37"/>
      <c r="X37"/>
      <c r="Y37"/>
      <c r="Z37"/>
      <c r="AA37"/>
      <c r="AB37"/>
      <c r="AC37"/>
      <c r="AD37"/>
      <c r="AE37"/>
      <c r="AF37"/>
      <c r="AG37"/>
      <c r="AH37"/>
      <c r="AI37"/>
      <c r="AJ37"/>
      <c r="AK37"/>
      <c r="AL37"/>
      <c r="AM37"/>
      <c r="AN37"/>
      <c r="AO37"/>
      <c r="AP37"/>
    </row>
    <row r="38" spans="1:42" x14ac:dyDescent="0.25">
      <c r="A38" s="2" t="s">
        <v>8</v>
      </c>
      <c r="B38" s="1" t="s">
        <v>22</v>
      </c>
      <c r="C38" s="1">
        <v>10</v>
      </c>
      <c r="D38" s="2">
        <v>217009.81443617871</v>
      </c>
      <c r="E38" s="2">
        <v>271852.74068836204</v>
      </c>
      <c r="F38" s="2">
        <v>-54842.92625218333</v>
      </c>
      <c r="G38" s="14">
        <v>-0.20173762498518427</v>
      </c>
      <c r="H38" s="2">
        <v>163418.84322474874</v>
      </c>
      <c r="I38" s="2">
        <v>111350.79087109788</v>
      </c>
      <c r="J38" s="2">
        <v>52068.052353650855</v>
      </c>
      <c r="K38" s="14">
        <v>0.46760379469532437</v>
      </c>
      <c r="L38" s="2">
        <v>236754.3222004702</v>
      </c>
      <c r="M38" s="2">
        <v>236821.1182742237</v>
      </c>
      <c r="N38" s="2">
        <v>-66.796073753503151</v>
      </c>
      <c r="O38" s="14">
        <v>-2.8205286015142272E-4</v>
      </c>
      <c r="P38" s="2">
        <v>110607.73612645673</v>
      </c>
      <c r="Q38" s="2">
        <v>108269.95950904132</v>
      </c>
      <c r="R38" s="2">
        <v>2337.7766174154094</v>
      </c>
      <c r="S38" s="14">
        <v>2.1592107617073489E-2</v>
      </c>
      <c r="U38"/>
      <c r="X38"/>
      <c r="Y38"/>
      <c r="Z38"/>
      <c r="AA38"/>
      <c r="AB38"/>
      <c r="AC38"/>
      <c r="AD38"/>
      <c r="AE38"/>
      <c r="AF38"/>
      <c r="AG38"/>
      <c r="AH38"/>
      <c r="AI38"/>
      <c r="AJ38"/>
      <c r="AK38"/>
      <c r="AL38"/>
      <c r="AM38"/>
      <c r="AN38"/>
      <c r="AO38"/>
      <c r="AP38"/>
    </row>
    <row r="39" spans="1:42" x14ac:dyDescent="0.25">
      <c r="A39" s="2" t="s">
        <v>8</v>
      </c>
      <c r="B39" s="1" t="s">
        <v>22</v>
      </c>
      <c r="C39" s="1">
        <v>11</v>
      </c>
      <c r="D39" s="2">
        <v>250289.39781199151</v>
      </c>
      <c r="E39" s="2">
        <v>210397.51330877573</v>
      </c>
      <c r="F39" s="2">
        <v>39891.884503215784</v>
      </c>
      <c r="G39" s="14">
        <v>0.1896024524048017</v>
      </c>
      <c r="H39" s="2">
        <v>188249.23280447148</v>
      </c>
      <c r="I39" s="2">
        <v>268117.44227035088</v>
      </c>
      <c r="J39" s="2">
        <v>-79868.209465879394</v>
      </c>
      <c r="K39" s="14">
        <v>-0.29788516849025393</v>
      </c>
      <c r="L39" s="2">
        <v>196169.33906313626</v>
      </c>
      <c r="M39" s="2">
        <v>230505.18938624841</v>
      </c>
      <c r="N39" s="2">
        <v>-34335.850323112158</v>
      </c>
      <c r="O39" s="14">
        <v>-0.14895912067982528</v>
      </c>
      <c r="P39" s="2">
        <v>93397.600656125665</v>
      </c>
      <c r="Q39" s="2">
        <v>150819.35892305942</v>
      </c>
      <c r="R39" s="2">
        <v>-57421.758266933757</v>
      </c>
      <c r="S39" s="14">
        <v>-0.38073201396000828</v>
      </c>
      <c r="U39"/>
      <c r="X39"/>
      <c r="Y39"/>
      <c r="Z39"/>
      <c r="AA39"/>
      <c r="AB39"/>
      <c r="AC39"/>
      <c r="AD39"/>
      <c r="AE39"/>
      <c r="AF39"/>
      <c r="AG39"/>
      <c r="AH39"/>
      <c r="AI39"/>
      <c r="AJ39"/>
      <c r="AK39"/>
      <c r="AL39"/>
      <c r="AM39"/>
      <c r="AN39"/>
      <c r="AO39"/>
      <c r="AP39"/>
    </row>
    <row r="40" spans="1:42" x14ac:dyDescent="0.25">
      <c r="A40" s="2" t="s">
        <v>8</v>
      </c>
      <c r="B40" s="1" t="s">
        <v>22</v>
      </c>
      <c r="C40" s="1">
        <v>12</v>
      </c>
      <c r="D40" s="2">
        <v>197387.25236451856</v>
      </c>
      <c r="E40" s="2">
        <v>131588.3490355876</v>
      </c>
      <c r="F40" s="2">
        <v>65798.903328930959</v>
      </c>
      <c r="G40" s="14">
        <v>0.50003593639689092</v>
      </c>
      <c r="H40" s="2">
        <v>198332.93361376942</v>
      </c>
      <c r="I40" s="2">
        <v>189380.53175705296</v>
      </c>
      <c r="J40" s="2">
        <v>8952.4018567164603</v>
      </c>
      <c r="K40" s="14">
        <v>4.7272028300147872E-2</v>
      </c>
      <c r="L40" s="2">
        <v>232407.79399244368</v>
      </c>
      <c r="M40" s="2">
        <v>207249.56702873</v>
      </c>
      <c r="N40" s="2">
        <v>25158.226963713678</v>
      </c>
      <c r="O40" s="14">
        <v>0.12139097477692735</v>
      </c>
      <c r="P40" s="2">
        <v>110226.1345595145</v>
      </c>
      <c r="Q40" s="2">
        <v>136997.86054528461</v>
      </c>
      <c r="R40" s="2">
        <v>-26771.725985770114</v>
      </c>
      <c r="S40" s="14">
        <v>-0.19541711001334014</v>
      </c>
      <c r="U40"/>
      <c r="X40"/>
      <c r="Y40"/>
      <c r="Z40"/>
      <c r="AA40"/>
      <c r="AB40"/>
      <c r="AC40"/>
      <c r="AD40"/>
      <c r="AE40"/>
      <c r="AF40"/>
      <c r="AG40"/>
      <c r="AH40"/>
      <c r="AI40"/>
      <c r="AJ40"/>
      <c r="AK40"/>
      <c r="AL40"/>
      <c r="AM40"/>
      <c r="AN40"/>
      <c r="AO40"/>
      <c r="AP40"/>
    </row>
    <row r="41" spans="1:42" x14ac:dyDescent="0.25">
      <c r="A41" s="2" t="s">
        <v>9</v>
      </c>
      <c r="B41" s="1" t="s">
        <v>22</v>
      </c>
      <c r="C41" s="1">
        <v>1</v>
      </c>
      <c r="D41" s="2">
        <v>234086.20515982242</v>
      </c>
      <c r="E41" s="2">
        <v>234455.76369824601</v>
      </c>
      <c r="F41" s="2">
        <v>-369.5585384235892</v>
      </c>
      <c r="G41" s="14">
        <v>-1.5762399379493433E-3</v>
      </c>
      <c r="H41" s="2">
        <v>194505.67884962281</v>
      </c>
      <c r="I41" s="2">
        <v>187893.573833798</v>
      </c>
      <c r="J41" s="2">
        <v>6612.1050158248108</v>
      </c>
      <c r="K41" s="14">
        <v>3.5190692693266745E-2</v>
      </c>
      <c r="L41" s="2">
        <v>240116.01503766078</v>
      </c>
      <c r="M41" s="2">
        <v>254919.17279460176</v>
      </c>
      <c r="N41" s="2">
        <v>-14803.157756940986</v>
      </c>
      <c r="O41" s="14">
        <v>-5.807000546352966E-2</v>
      </c>
      <c r="P41" s="2">
        <v>89941.226352445199</v>
      </c>
      <c r="Q41" s="2">
        <v>123466.95929061825</v>
      </c>
      <c r="R41" s="2">
        <v>-33525.732938173052</v>
      </c>
      <c r="S41" s="14">
        <v>-0.27153607030411847</v>
      </c>
      <c r="U41"/>
      <c r="X41"/>
      <c r="Y41"/>
      <c r="Z41"/>
      <c r="AA41"/>
      <c r="AB41"/>
      <c r="AC41"/>
      <c r="AD41"/>
      <c r="AE41"/>
      <c r="AF41"/>
      <c r="AG41"/>
      <c r="AH41"/>
      <c r="AI41"/>
      <c r="AJ41"/>
      <c r="AK41"/>
      <c r="AL41"/>
      <c r="AM41"/>
      <c r="AN41"/>
      <c r="AO41"/>
      <c r="AP41"/>
    </row>
    <row r="42" spans="1:42" x14ac:dyDescent="0.25">
      <c r="A42" s="2" t="s">
        <v>9</v>
      </c>
      <c r="B42" s="1" t="s">
        <v>22</v>
      </c>
      <c r="C42" s="1">
        <v>2</v>
      </c>
      <c r="D42" s="2">
        <v>227449.11479281395</v>
      </c>
      <c r="E42" s="2">
        <v>210965.85371967434</v>
      </c>
      <c r="F42" s="2">
        <v>16483.261073139613</v>
      </c>
      <c r="G42" s="14">
        <v>7.8132364942063659E-2</v>
      </c>
      <c r="H42" s="2">
        <v>239136.89167278941</v>
      </c>
      <c r="I42" s="2">
        <v>286768.72326188773</v>
      </c>
      <c r="J42" s="2">
        <v>-47631.831589098321</v>
      </c>
      <c r="K42" s="14">
        <v>-0.16609841912780421</v>
      </c>
      <c r="L42" s="2">
        <v>278371.08625315072</v>
      </c>
      <c r="M42" s="2">
        <v>284334.59713340737</v>
      </c>
      <c r="N42" s="2">
        <v>-5963.5108802566538</v>
      </c>
      <c r="O42" s="14">
        <v>-2.0973567551677945E-2</v>
      </c>
      <c r="P42" s="2">
        <v>102844.1887254777</v>
      </c>
      <c r="Q42" s="2">
        <v>122292.87539426831</v>
      </c>
      <c r="R42" s="2">
        <v>-19448.686668790615</v>
      </c>
      <c r="S42" s="14">
        <v>-0.15903368537282872</v>
      </c>
      <c r="U42"/>
      <c r="X42"/>
      <c r="Y42"/>
      <c r="Z42"/>
      <c r="AA42"/>
      <c r="AB42"/>
      <c r="AC42"/>
      <c r="AD42"/>
      <c r="AE42"/>
      <c r="AF42"/>
      <c r="AG42"/>
      <c r="AH42"/>
      <c r="AI42"/>
      <c r="AJ42"/>
      <c r="AK42"/>
      <c r="AL42"/>
      <c r="AM42"/>
      <c r="AN42"/>
      <c r="AO42"/>
      <c r="AP42"/>
    </row>
    <row r="43" spans="1:42" x14ac:dyDescent="0.25">
      <c r="A43" s="2" t="s">
        <v>9</v>
      </c>
      <c r="B43" s="1" t="s">
        <v>22</v>
      </c>
      <c r="C43" s="1">
        <v>3</v>
      </c>
      <c r="D43" s="2">
        <v>244967.57964440202</v>
      </c>
      <c r="E43" s="2">
        <v>273295.55990370992</v>
      </c>
      <c r="F43" s="2">
        <v>-28327.980259307893</v>
      </c>
      <c r="G43" s="14">
        <v>-0.10365327658191255</v>
      </c>
      <c r="H43" s="2">
        <v>250351.02917259934</v>
      </c>
      <c r="I43" s="2">
        <v>256657.23049466283</v>
      </c>
      <c r="J43" s="2">
        <v>-6306.2013220634835</v>
      </c>
      <c r="K43" s="14">
        <v>-2.4570518858593467E-2</v>
      </c>
      <c r="L43" s="2">
        <v>228308.42123977593</v>
      </c>
      <c r="M43" s="2">
        <v>182710.84604612162</v>
      </c>
      <c r="N43" s="2">
        <v>45597.575193654309</v>
      </c>
      <c r="O43" s="14">
        <v>0.24956140360788506</v>
      </c>
      <c r="P43" s="2">
        <v>104499.00404516089</v>
      </c>
      <c r="Q43" s="2">
        <v>108215.57679028962</v>
      </c>
      <c r="R43" s="2">
        <v>-3716.5727451287239</v>
      </c>
      <c r="S43" s="14">
        <v>-3.4344156870605144E-2</v>
      </c>
      <c r="U43"/>
      <c r="X43"/>
      <c r="Y43"/>
      <c r="Z43"/>
      <c r="AA43"/>
      <c r="AB43"/>
      <c r="AC43"/>
      <c r="AD43"/>
      <c r="AE43"/>
      <c r="AF43"/>
      <c r="AG43"/>
      <c r="AH43"/>
      <c r="AI43"/>
      <c r="AJ43"/>
      <c r="AK43"/>
      <c r="AL43"/>
      <c r="AM43"/>
      <c r="AN43"/>
      <c r="AO43"/>
      <c r="AP43"/>
    </row>
    <row r="44" spans="1:42" x14ac:dyDescent="0.25">
      <c r="A44" s="2" t="s">
        <v>9</v>
      </c>
      <c r="B44" s="1" t="s">
        <v>22</v>
      </c>
      <c r="C44" s="1">
        <v>4</v>
      </c>
      <c r="D44" s="2">
        <v>239633.81354529067</v>
      </c>
      <c r="E44" s="2">
        <v>157232.31731346546</v>
      </c>
      <c r="F44" s="2">
        <v>82401.496231825207</v>
      </c>
      <c r="G44" s="14">
        <v>0.52407480624702529</v>
      </c>
      <c r="H44" s="2">
        <v>201890.47545234713</v>
      </c>
      <c r="I44" s="2">
        <v>281002.87400907965</v>
      </c>
      <c r="J44" s="2">
        <v>-79112.398556732514</v>
      </c>
      <c r="K44" s="14">
        <v>-0.28153590540919615</v>
      </c>
      <c r="L44" s="2">
        <v>208876.89157666458</v>
      </c>
      <c r="M44" s="2">
        <v>160183.41117378784</v>
      </c>
      <c r="N44" s="2">
        <v>48693.480402876739</v>
      </c>
      <c r="O44" s="14">
        <v>0.30398578757976197</v>
      </c>
      <c r="P44" s="2">
        <v>133674.25183282464</v>
      </c>
      <c r="Q44" s="2">
        <v>116803.46026841523</v>
      </c>
      <c r="R44" s="2">
        <v>16870.791564409403</v>
      </c>
      <c r="S44" s="14">
        <v>0.14443742955594122</v>
      </c>
      <c r="U44"/>
      <c r="X44"/>
      <c r="Y44"/>
      <c r="Z44"/>
      <c r="AA44"/>
      <c r="AB44"/>
      <c r="AC44"/>
      <c r="AD44"/>
      <c r="AE44"/>
      <c r="AF44"/>
      <c r="AG44"/>
      <c r="AH44"/>
      <c r="AI44"/>
      <c r="AJ44"/>
      <c r="AK44"/>
      <c r="AL44"/>
      <c r="AM44"/>
      <c r="AN44"/>
      <c r="AO44"/>
      <c r="AP44"/>
    </row>
    <row r="45" spans="1:42" x14ac:dyDescent="0.25">
      <c r="A45" s="2" t="s">
        <v>9</v>
      </c>
      <c r="B45" s="1" t="s">
        <v>22</v>
      </c>
      <c r="C45" s="1">
        <v>5</v>
      </c>
      <c r="D45" s="2">
        <v>190706.15570488264</v>
      </c>
      <c r="E45" s="2">
        <v>186450.16275065273</v>
      </c>
      <c r="F45" s="2">
        <v>4255.9929542299069</v>
      </c>
      <c r="G45" s="14">
        <v>2.2826437324818091E-2</v>
      </c>
      <c r="H45" s="2">
        <v>160456.49825898468</v>
      </c>
      <c r="I45" s="2">
        <v>131624.05445162105</v>
      </c>
      <c r="J45" s="2">
        <v>28832.443807363627</v>
      </c>
      <c r="K45" s="14">
        <v>0.219051479058952</v>
      </c>
      <c r="L45" s="2">
        <v>171962.14363029372</v>
      </c>
      <c r="M45" s="2">
        <v>279139.00666007941</v>
      </c>
      <c r="N45" s="2">
        <v>-107176.86302978569</v>
      </c>
      <c r="O45" s="14">
        <v>-0.38395516381664263</v>
      </c>
      <c r="P45" s="2">
        <v>107340.00881305273</v>
      </c>
      <c r="Q45" s="2">
        <v>109746.15482642845</v>
      </c>
      <c r="R45" s="2">
        <v>-2406.1460133757209</v>
      </c>
      <c r="S45" s="14">
        <v>-2.192464981740104E-2</v>
      </c>
      <c r="U45"/>
      <c r="X45"/>
      <c r="Y45"/>
      <c r="Z45"/>
      <c r="AA45"/>
      <c r="AB45"/>
      <c r="AC45"/>
      <c r="AD45"/>
      <c r="AE45"/>
      <c r="AF45"/>
      <c r="AG45"/>
      <c r="AH45"/>
      <c r="AI45"/>
      <c r="AJ45"/>
      <c r="AK45"/>
      <c r="AL45"/>
      <c r="AM45"/>
      <c r="AN45"/>
      <c r="AO45"/>
      <c r="AP45"/>
    </row>
    <row r="46" spans="1:42" x14ac:dyDescent="0.25">
      <c r="A46" s="2" t="s">
        <v>9</v>
      </c>
      <c r="B46" s="1" t="s">
        <v>22</v>
      </c>
      <c r="C46" s="1">
        <v>6</v>
      </c>
      <c r="D46" s="2">
        <v>272264.57055005158</v>
      </c>
      <c r="E46" s="2">
        <v>204999.28118072575</v>
      </c>
      <c r="F46" s="2">
        <v>67265.289369325823</v>
      </c>
      <c r="G46" s="14">
        <v>0.32812451332463588</v>
      </c>
      <c r="H46" s="2">
        <v>214053.00254888763</v>
      </c>
      <c r="I46" s="2">
        <v>300525.63505586184</v>
      </c>
      <c r="J46" s="2">
        <v>-86472.632506974216</v>
      </c>
      <c r="K46" s="14">
        <v>-0.28773795783145301</v>
      </c>
      <c r="L46" s="2">
        <v>236350.34843610413</v>
      </c>
      <c r="M46" s="2">
        <v>212716.90493310516</v>
      </c>
      <c r="N46" s="2">
        <v>23633.443502998969</v>
      </c>
      <c r="O46" s="14">
        <v>0.111102798860444</v>
      </c>
      <c r="P46" s="2">
        <v>100010.87489126415</v>
      </c>
      <c r="Q46" s="2">
        <v>81710.225307382541</v>
      </c>
      <c r="R46" s="2">
        <v>18300.649583881604</v>
      </c>
      <c r="S46" s="14">
        <v>0.22397012754569084</v>
      </c>
      <c r="U46"/>
      <c r="X46"/>
      <c r="Y46"/>
      <c r="Z46"/>
      <c r="AA46"/>
      <c r="AB46"/>
      <c r="AC46"/>
      <c r="AD46"/>
      <c r="AE46"/>
      <c r="AF46"/>
      <c r="AG46"/>
      <c r="AH46"/>
      <c r="AI46"/>
      <c r="AJ46"/>
      <c r="AK46"/>
      <c r="AL46"/>
      <c r="AM46"/>
      <c r="AN46"/>
      <c r="AO46"/>
      <c r="AP46"/>
    </row>
    <row r="47" spans="1:42" x14ac:dyDescent="0.25">
      <c r="A47" s="2" t="s">
        <v>9</v>
      </c>
      <c r="B47" s="1" t="s">
        <v>22</v>
      </c>
      <c r="C47" s="1">
        <v>7</v>
      </c>
      <c r="D47" s="2">
        <v>248967.2376100636</v>
      </c>
      <c r="E47" s="2">
        <v>321964.77049664425</v>
      </c>
      <c r="F47" s="2">
        <v>-72997.532886580651</v>
      </c>
      <c r="G47" s="14">
        <v>-0.22672521833360487</v>
      </c>
      <c r="H47" s="2">
        <v>170690.68008258985</v>
      </c>
      <c r="I47" s="2">
        <v>258672.36594502101</v>
      </c>
      <c r="J47" s="2">
        <v>-87981.685862431157</v>
      </c>
      <c r="K47" s="14">
        <v>-0.34012788935147037</v>
      </c>
      <c r="L47" s="2">
        <v>221244.59191211386</v>
      </c>
      <c r="M47" s="2">
        <v>257798.17120043543</v>
      </c>
      <c r="N47" s="2">
        <v>-36553.579288321576</v>
      </c>
      <c r="O47" s="14">
        <v>-0.14179146080870195</v>
      </c>
      <c r="P47" s="2">
        <v>119007.93120745983</v>
      </c>
      <c r="Q47" s="2">
        <v>95642.110332440599</v>
      </c>
      <c r="R47" s="2">
        <v>23365.820875019228</v>
      </c>
      <c r="S47" s="14">
        <v>0.24430473976162187</v>
      </c>
      <c r="U47"/>
      <c r="X47"/>
      <c r="Y47"/>
      <c r="Z47"/>
      <c r="AA47"/>
      <c r="AB47"/>
      <c r="AC47"/>
      <c r="AD47"/>
      <c r="AE47"/>
      <c r="AF47"/>
      <c r="AG47"/>
      <c r="AH47"/>
      <c r="AI47"/>
      <c r="AJ47"/>
      <c r="AK47"/>
      <c r="AL47"/>
      <c r="AM47"/>
      <c r="AN47"/>
      <c r="AO47"/>
      <c r="AP47"/>
    </row>
    <row r="48" spans="1:42" x14ac:dyDescent="0.25">
      <c r="A48" s="2" t="s">
        <v>9</v>
      </c>
      <c r="B48" s="1" t="s">
        <v>22</v>
      </c>
      <c r="C48" s="1">
        <v>8</v>
      </c>
      <c r="D48" s="2">
        <v>249667.02011968268</v>
      </c>
      <c r="E48" s="2">
        <v>246275.51796477337</v>
      </c>
      <c r="F48" s="2">
        <v>3391.5021549093071</v>
      </c>
      <c r="G48" s="14">
        <v>1.3771170528588306E-2</v>
      </c>
      <c r="H48" s="2">
        <v>175301.86793811509</v>
      </c>
      <c r="I48" s="2">
        <v>152803.21513296713</v>
      </c>
      <c r="J48" s="2">
        <v>22498.652805147954</v>
      </c>
      <c r="K48" s="14">
        <v>0.14723939405051101</v>
      </c>
      <c r="L48" s="2">
        <v>199188.4290413839</v>
      </c>
      <c r="M48" s="2">
        <v>259797.2996480705</v>
      </c>
      <c r="N48" s="2">
        <v>-60608.8706066866</v>
      </c>
      <c r="O48" s="14">
        <v>-0.23329291986017275</v>
      </c>
      <c r="P48" s="2">
        <v>99084.567883699376</v>
      </c>
      <c r="Q48" s="2">
        <v>97756.368863682394</v>
      </c>
      <c r="R48" s="2">
        <v>1328.1990200169821</v>
      </c>
      <c r="S48" s="14">
        <v>1.3586828515174352E-2</v>
      </c>
      <c r="U48"/>
      <c r="X48"/>
      <c r="Y48"/>
      <c r="Z48"/>
      <c r="AA48"/>
      <c r="AB48"/>
      <c r="AC48"/>
      <c r="AD48"/>
      <c r="AE48"/>
      <c r="AF48"/>
      <c r="AG48"/>
      <c r="AH48"/>
      <c r="AI48"/>
      <c r="AJ48"/>
      <c r="AK48"/>
      <c r="AL48"/>
      <c r="AM48"/>
      <c r="AN48"/>
      <c r="AO48"/>
      <c r="AP48"/>
    </row>
    <row r="49" spans="1:42" x14ac:dyDescent="0.25">
      <c r="A49" s="2" t="s">
        <v>9</v>
      </c>
      <c r="B49" s="1" t="s">
        <v>22</v>
      </c>
      <c r="C49" s="1">
        <v>9</v>
      </c>
      <c r="D49" s="2">
        <v>256085.66886817856</v>
      </c>
      <c r="E49" s="2">
        <v>287253.96568342485</v>
      </c>
      <c r="F49" s="2">
        <v>-31168.296815246285</v>
      </c>
      <c r="G49" s="14">
        <v>-0.10850432209383684</v>
      </c>
      <c r="H49" s="2">
        <v>180870.45313369617</v>
      </c>
      <c r="I49" s="2">
        <v>304192.70181146899</v>
      </c>
      <c r="J49" s="2">
        <v>-123322.24867777282</v>
      </c>
      <c r="K49" s="14">
        <v>-0.4054083084287961</v>
      </c>
      <c r="L49" s="2">
        <v>214443.59558955219</v>
      </c>
      <c r="M49" s="2">
        <v>266242.22210083611</v>
      </c>
      <c r="N49" s="2">
        <v>-51798.626511283917</v>
      </c>
      <c r="O49" s="14">
        <v>-0.19455451544295554</v>
      </c>
      <c r="P49" s="2">
        <v>114207.47377539608</v>
      </c>
      <c r="Q49" s="2">
        <v>75239.261661990357</v>
      </c>
      <c r="R49" s="2">
        <v>38968.212113405723</v>
      </c>
      <c r="S49" s="14">
        <v>0.5179239037255442</v>
      </c>
      <c r="U49"/>
      <c r="X49"/>
      <c r="Y49"/>
      <c r="Z49"/>
      <c r="AA49"/>
      <c r="AB49"/>
      <c r="AC49"/>
      <c r="AD49"/>
      <c r="AE49"/>
      <c r="AF49"/>
      <c r="AG49"/>
      <c r="AH49"/>
      <c r="AI49"/>
      <c r="AJ49"/>
      <c r="AK49"/>
      <c r="AL49"/>
      <c r="AM49"/>
      <c r="AN49"/>
      <c r="AO49"/>
      <c r="AP49"/>
    </row>
    <row r="50" spans="1:42" x14ac:dyDescent="0.25">
      <c r="A50" s="2" t="s">
        <v>9</v>
      </c>
      <c r="B50" s="1" t="s">
        <v>22</v>
      </c>
      <c r="C50" s="1">
        <v>10</v>
      </c>
      <c r="D50" s="2">
        <v>200534.17682986872</v>
      </c>
      <c r="E50" s="2">
        <v>259333.54218119511</v>
      </c>
      <c r="F50" s="2">
        <v>-58799.365351326385</v>
      </c>
      <c r="G50" s="14">
        <v>-0.22673258868397189</v>
      </c>
      <c r="H50" s="2">
        <v>218110.36835185002</v>
      </c>
      <c r="I50" s="2">
        <v>136488.54241968208</v>
      </c>
      <c r="J50" s="2">
        <v>81621.825932167936</v>
      </c>
      <c r="K50" s="14">
        <v>0.59801229088660712</v>
      </c>
      <c r="L50" s="2">
        <v>194149.70193363581</v>
      </c>
      <c r="M50" s="2">
        <v>183395.75524927909</v>
      </c>
      <c r="N50" s="2">
        <v>10753.946684356721</v>
      </c>
      <c r="O50" s="14">
        <v>5.8637925778268492E-2</v>
      </c>
      <c r="P50" s="2">
        <v>135937.58070200009</v>
      </c>
      <c r="Q50" s="2">
        <v>147034.41033784259</v>
      </c>
      <c r="R50" s="2">
        <v>-11096.8296358425</v>
      </c>
      <c r="S50" s="14">
        <v>-7.54709704370915E-2</v>
      </c>
      <c r="U50"/>
      <c r="X50"/>
      <c r="Y50"/>
      <c r="Z50"/>
      <c r="AA50"/>
      <c r="AB50"/>
      <c r="AC50"/>
      <c r="AD50"/>
      <c r="AE50"/>
      <c r="AF50"/>
      <c r="AG50"/>
      <c r="AH50"/>
      <c r="AI50"/>
      <c r="AJ50"/>
      <c r="AK50"/>
      <c r="AL50"/>
      <c r="AM50"/>
      <c r="AN50"/>
      <c r="AO50"/>
      <c r="AP50"/>
    </row>
    <row r="51" spans="1:42" x14ac:dyDescent="0.25">
      <c r="A51" s="2" t="s">
        <v>9</v>
      </c>
      <c r="B51" s="1" t="s">
        <v>22</v>
      </c>
      <c r="C51" s="1">
        <v>11</v>
      </c>
      <c r="D51" s="2">
        <v>247645.50956383997</v>
      </c>
      <c r="E51" s="2">
        <v>229457.05100642581</v>
      </c>
      <c r="F51" s="2">
        <v>18188.458557414153</v>
      </c>
      <c r="G51" s="14">
        <v>7.9267376956329821E-2</v>
      </c>
      <c r="H51" s="2">
        <v>212519.43329522799</v>
      </c>
      <c r="I51" s="2">
        <v>213451.05225890642</v>
      </c>
      <c r="J51" s="2">
        <v>-931.61896367842564</v>
      </c>
      <c r="K51" s="14">
        <v>-4.3645554979434547E-3</v>
      </c>
      <c r="L51" s="2">
        <v>225475.11093780439</v>
      </c>
      <c r="M51" s="2">
        <v>249143.28367900682</v>
      </c>
      <c r="N51" s="2">
        <v>-23668.172741202434</v>
      </c>
      <c r="O51" s="14">
        <v>-9.499823712565425E-2</v>
      </c>
      <c r="P51" s="2">
        <v>105356.45154645892</v>
      </c>
      <c r="Q51" s="2">
        <v>185605.99373568298</v>
      </c>
      <c r="R51" s="2">
        <v>-80249.542189224056</v>
      </c>
      <c r="S51" s="14">
        <v>-0.43236503613943361</v>
      </c>
      <c r="U51"/>
      <c r="X51"/>
      <c r="Y51"/>
      <c r="Z51"/>
      <c r="AA51"/>
      <c r="AB51"/>
      <c r="AC51"/>
      <c r="AD51"/>
      <c r="AE51"/>
      <c r="AF51"/>
      <c r="AG51"/>
      <c r="AH51"/>
      <c r="AI51"/>
      <c r="AJ51"/>
      <c r="AK51"/>
      <c r="AL51"/>
      <c r="AM51"/>
      <c r="AN51"/>
      <c r="AO51"/>
      <c r="AP51"/>
    </row>
    <row r="52" spans="1:42" x14ac:dyDescent="0.25">
      <c r="A52" s="2" t="s">
        <v>9</v>
      </c>
      <c r="B52" s="1" t="s">
        <v>22</v>
      </c>
      <c r="C52" s="1">
        <v>12</v>
      </c>
      <c r="D52" s="2">
        <v>216018.70330038288</v>
      </c>
      <c r="E52" s="2">
        <v>268849.15399804851</v>
      </c>
      <c r="F52" s="2">
        <v>-52830.450697665627</v>
      </c>
      <c r="G52" s="14">
        <v>-0.19650592130205888</v>
      </c>
      <c r="H52" s="2">
        <v>272685.14428704901</v>
      </c>
      <c r="I52" s="2">
        <v>257574.19739996188</v>
      </c>
      <c r="J52" s="2">
        <v>15110.946887087135</v>
      </c>
      <c r="K52" s="14">
        <v>5.8666384442315929E-2</v>
      </c>
      <c r="L52" s="2">
        <v>215477.4053646629</v>
      </c>
      <c r="M52" s="2">
        <v>235436.40210564982</v>
      </c>
      <c r="N52" s="2">
        <v>-19958.996740986913</v>
      </c>
      <c r="O52" s="14">
        <v>-8.4774472267166681E-2</v>
      </c>
      <c r="P52" s="2">
        <v>126140.32792137093</v>
      </c>
      <c r="Q52" s="2">
        <v>112137.01488365799</v>
      </c>
      <c r="R52" s="2">
        <v>14003.313037712942</v>
      </c>
      <c r="S52" s="14">
        <v>0.12487681299739753</v>
      </c>
      <c r="U52"/>
      <c r="X52"/>
      <c r="Y52"/>
      <c r="Z52"/>
      <c r="AA52"/>
      <c r="AB52"/>
      <c r="AC52"/>
      <c r="AD52"/>
      <c r="AE52"/>
      <c r="AF52"/>
      <c r="AG52"/>
      <c r="AH52"/>
      <c r="AI52"/>
      <c r="AJ52"/>
      <c r="AK52"/>
      <c r="AL52"/>
      <c r="AM52"/>
      <c r="AO52"/>
      <c r="AP52"/>
    </row>
  </sheetData>
  <conditionalFormatting sqref="AN52">
    <cfRule type="expression" dxfId="96" priority="13">
      <formula>$T52&lt;&gt;$T51</formula>
    </cfRule>
  </conditionalFormatting>
  <conditionalFormatting sqref="AN52 AM53:AP1048576 AA53:AA1048576 AE53:AE1048576 AI53:AI1048576">
    <cfRule type="iconSet" priority="12">
      <iconSet iconSet="3Arrows">
        <cfvo type="percent" val="0"/>
        <cfvo type="num" val="-0.08"/>
        <cfvo type="num" val="0.08"/>
      </iconSet>
    </cfRule>
  </conditionalFormatting>
  <conditionalFormatting sqref="V54:AP1048576">
    <cfRule type="expression" dxfId="95" priority="14">
      <formula>$V54&lt;&gt;$V53</formula>
    </cfRule>
  </conditionalFormatting>
  <conditionalFormatting sqref="V53:AM1048576">
    <cfRule type="expression" dxfId="94" priority="8">
      <formula>$W53=12</formula>
    </cfRule>
    <cfRule type="expression" dxfId="93" priority="9">
      <formula>$W53="Quartal 4"</formula>
    </cfRule>
  </conditionalFormatting>
  <conditionalFormatting sqref="U54:U1048576 A54:S1048576">
    <cfRule type="expression" dxfId="92" priority="6">
      <formula>$C54&lt;&gt;$C53</formula>
    </cfRule>
  </conditionalFormatting>
  <conditionalFormatting sqref="H53:H1048576 L53:L1048576 P53:P1048576 U53:U1048576 A1:A52 G1:G52 K1:K52 O1:O52 S1:S52">
    <cfRule type="iconSet" priority="5">
      <iconSet iconSet="3Arrows">
        <cfvo type="percent" val="0"/>
        <cfvo type="num" val="-0.08"/>
        <cfvo type="num" val="0.08"/>
      </iconSet>
    </cfRule>
  </conditionalFormatting>
  <conditionalFormatting sqref="U53:U1048576 A53:S1048576">
    <cfRule type="expression" dxfId="91" priority="1">
      <formula>$D53=12</formula>
    </cfRule>
    <cfRule type="expression" dxfId="90" priority="2">
      <formula>$D53="Quartal 4"</formula>
    </cfRule>
  </conditionalFormatting>
  <conditionalFormatting sqref="U53 A53:S53">
    <cfRule type="expression" dxfId="89" priority="26">
      <formula>$C53&lt;&gt;$B52</formula>
    </cfRule>
  </conditionalFormatting>
  <conditionalFormatting sqref="A2:S52">
    <cfRule type="expression" dxfId="88" priority="38">
      <formula>$B2&lt;&gt;$B1</formula>
    </cfRule>
  </conditionalFormatting>
  <conditionalFormatting sqref="A1:S52">
    <cfRule type="expression" dxfId="87" priority="50">
      <formula>$C1=12</formula>
    </cfRule>
    <cfRule type="expression" dxfId="86" priority="51">
      <formula>$C1="Quartal 4"</formula>
    </cfRule>
  </conditionalFormatting>
  <conditionalFormatting sqref="V53:AP53">
    <cfRule type="expression" dxfId="85" priority="65">
      <formula>$V53&lt;&gt;$T52</formula>
    </cfRule>
  </conditionalFormatting>
  <pageMargins left="0.7" right="0.7" top="0.78740157499999996" bottom="0.78740157499999996"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H8" sqref="H8"/>
    </sheetView>
  </sheetViews>
  <sheetFormatPr baseColWidth="10" defaultRowHeight="15" x14ac:dyDescent="0.25"/>
  <cols>
    <col min="1" max="1" width="22.42578125" customWidth="1"/>
    <col min="2" max="3" width="9.140625" customWidth="1"/>
    <col min="4" max="4" width="10.85546875" customWidth="1"/>
    <col min="5" max="5" width="11.140625" customWidth="1"/>
    <col min="8" max="8" width="22.42578125" bestFit="1" customWidth="1"/>
    <col min="9" max="9" width="18.5703125" customWidth="1"/>
    <col min="10" max="10" width="9.140625" customWidth="1"/>
  </cols>
  <sheetData>
    <row r="1" spans="1:14" x14ac:dyDescent="0.25">
      <c r="A1" s="31" t="s">
        <v>53</v>
      </c>
      <c r="H1" s="31" t="s">
        <v>57</v>
      </c>
      <c r="L1" s="31" t="s">
        <v>58</v>
      </c>
    </row>
    <row r="4" spans="1:14" x14ac:dyDescent="0.25">
      <c r="H4" s="7" t="s">
        <v>33</v>
      </c>
      <c r="I4" s="7" t="s">
        <v>33</v>
      </c>
      <c r="J4" s="7" t="s">
        <v>33</v>
      </c>
      <c r="L4" s="19" t="s">
        <v>39</v>
      </c>
      <c r="M4" s="20" t="s">
        <v>40</v>
      </c>
      <c r="N4" s="20" t="s">
        <v>41</v>
      </c>
    </row>
    <row r="5" spans="1:14" x14ac:dyDescent="0.25">
      <c r="H5" s="8" t="s">
        <v>59</v>
      </c>
      <c r="I5" s="8" t="s">
        <v>6</v>
      </c>
      <c r="J5" s="8" t="s">
        <v>56</v>
      </c>
      <c r="L5" s="21" t="str">
        <f t="shared" ref="L5:L14" si="0">+H5</f>
        <v>Budget 2011</v>
      </c>
      <c r="M5" s="10" t="str">
        <f t="shared" ref="M5:M14" si="1">+I5</f>
        <v>2011</v>
      </c>
      <c r="N5" s="10" t="str">
        <f t="shared" ref="N5:N14" si="2">+J$5</f>
        <v>Verlag1</v>
      </c>
    </row>
    <row r="6" spans="1:14" x14ac:dyDescent="0.25">
      <c r="H6" s="8" t="s">
        <v>54</v>
      </c>
      <c r="I6" s="8" t="s">
        <v>8</v>
      </c>
      <c r="L6" s="21" t="str">
        <f t="shared" si="0"/>
        <v>Budget 2012</v>
      </c>
      <c r="M6" s="10" t="str">
        <f t="shared" si="1"/>
        <v>2012</v>
      </c>
      <c r="N6" s="11" t="str">
        <f t="shared" si="2"/>
        <v>Verlag1</v>
      </c>
    </row>
    <row r="7" spans="1:14" x14ac:dyDescent="0.25">
      <c r="H7" s="8" t="s">
        <v>55</v>
      </c>
      <c r="I7" s="8" t="s">
        <v>9</v>
      </c>
      <c r="L7" s="21" t="str">
        <f t="shared" si="0"/>
        <v>Budget 2013</v>
      </c>
      <c r="M7" s="10" t="str">
        <f t="shared" si="1"/>
        <v>2013</v>
      </c>
      <c r="N7" s="10" t="str">
        <f t="shared" si="2"/>
        <v>Verlag1</v>
      </c>
    </row>
    <row r="8" spans="1:14" x14ac:dyDescent="0.25">
      <c r="L8" s="21">
        <f t="shared" si="0"/>
        <v>0</v>
      </c>
      <c r="M8" s="10">
        <f t="shared" si="1"/>
        <v>0</v>
      </c>
      <c r="N8" s="11" t="str">
        <f t="shared" si="2"/>
        <v>Verlag1</v>
      </c>
    </row>
    <row r="9" spans="1:14" x14ac:dyDescent="0.25">
      <c r="L9" s="21">
        <f t="shared" si="0"/>
        <v>0</v>
      </c>
      <c r="M9" s="10">
        <f t="shared" si="1"/>
        <v>0</v>
      </c>
      <c r="N9" s="10" t="str">
        <f t="shared" si="2"/>
        <v>Verlag1</v>
      </c>
    </row>
    <row r="10" spans="1:14" x14ac:dyDescent="0.25">
      <c r="A10" s="32" t="s">
        <v>52</v>
      </c>
      <c r="B10" s="33"/>
      <c r="C10" s="33"/>
      <c r="D10" s="33"/>
      <c r="E10" s="33"/>
      <c r="L10" s="21">
        <f t="shared" si="0"/>
        <v>0</v>
      </c>
      <c r="M10" s="10">
        <f t="shared" si="1"/>
        <v>0</v>
      </c>
      <c r="N10" s="11" t="str">
        <f t="shared" si="2"/>
        <v>Verlag1</v>
      </c>
    </row>
    <row r="11" spans="1:14" x14ac:dyDescent="0.25">
      <c r="L11" s="21">
        <f t="shared" si="0"/>
        <v>0</v>
      </c>
      <c r="M11" s="10">
        <f t="shared" si="1"/>
        <v>0</v>
      </c>
      <c r="N11" s="10" t="str">
        <f t="shared" si="2"/>
        <v>Verlag1</v>
      </c>
    </row>
    <row r="12" spans="1:14" x14ac:dyDescent="0.25">
      <c r="L12" s="21">
        <f t="shared" si="0"/>
        <v>0</v>
      </c>
      <c r="M12" s="10">
        <f t="shared" si="1"/>
        <v>0</v>
      </c>
      <c r="N12" s="11" t="str">
        <f t="shared" si="2"/>
        <v>Verlag1</v>
      </c>
    </row>
    <row r="13" spans="1:14" x14ac:dyDescent="0.25">
      <c r="L13" s="21">
        <f t="shared" si="0"/>
        <v>0</v>
      </c>
      <c r="M13" s="10">
        <f t="shared" si="1"/>
        <v>0</v>
      </c>
      <c r="N13" s="10" t="str">
        <f t="shared" si="2"/>
        <v>Verlag1</v>
      </c>
    </row>
    <row r="14" spans="1:14" x14ac:dyDescent="0.25">
      <c r="L14" s="21">
        <f t="shared" si="0"/>
        <v>0</v>
      </c>
      <c r="M14" s="10">
        <f t="shared" si="1"/>
        <v>0</v>
      </c>
      <c r="N14" s="18" t="str">
        <f t="shared" si="2"/>
        <v>Verlag1</v>
      </c>
    </row>
  </sheetData>
  <pageMargins left="0.7" right="0.7" top="0.78740157499999996" bottom="0.78740157499999996" header="0.3" footer="0.3"/>
  <pageSetup paperSize="9" orientation="portrait" r:id="rId4"/>
  <drawing r:id="rId5"/>
  <tableParts count="1">
    <tablePart r:id="rId6"/>
  </tableParts>
  <extLst>
    <ext xmlns:x14="http://schemas.microsoft.com/office/spreadsheetml/2009/9/main" uri="{A8765BA9-456A-4dab-B4F3-ACF838C121DE}">
      <x14:slicerList>
        <x14:slicer r:id="rId7"/>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G13" sqref="G13"/>
    </sheetView>
  </sheetViews>
  <sheetFormatPr baseColWidth="10" defaultRowHeight="15" x14ac:dyDescent="0.25"/>
  <cols>
    <col min="1" max="1" width="22.42578125" bestFit="1" customWidth="1"/>
    <col min="2" max="2" width="23.7109375" customWidth="1"/>
    <col min="3" max="9" width="9.140625" customWidth="1"/>
  </cols>
  <sheetData>
    <row r="1" spans="1:9" x14ac:dyDescent="0.25">
      <c r="A1" s="31" t="s">
        <v>51</v>
      </c>
    </row>
    <row r="5" spans="1:9" x14ac:dyDescent="0.25">
      <c r="A5" s="7" t="s">
        <v>7</v>
      </c>
      <c r="B5" t="s" vm="1">
        <v>7</v>
      </c>
    </row>
    <row r="7" spans="1:9" x14ac:dyDescent="0.25">
      <c r="B7" s="7" t="s">
        <v>46</v>
      </c>
    </row>
    <row r="8" spans="1:9" x14ac:dyDescent="0.25">
      <c r="B8" t="s">
        <v>47</v>
      </c>
      <c r="D8" t="s">
        <v>48</v>
      </c>
      <c r="F8" t="s">
        <v>49</v>
      </c>
      <c r="H8" t="s">
        <v>50</v>
      </c>
    </row>
    <row r="9" spans="1:9" x14ac:dyDescent="0.25">
      <c r="A9" s="7" t="s">
        <v>33</v>
      </c>
      <c r="B9" t="s">
        <v>0</v>
      </c>
      <c r="C9" t="s">
        <v>1</v>
      </c>
      <c r="D9" t="s">
        <v>0</v>
      </c>
      <c r="E9" t="s">
        <v>1</v>
      </c>
      <c r="F9" t="s">
        <v>0</v>
      </c>
      <c r="G9" t="s">
        <v>1</v>
      </c>
      <c r="H9" t="s">
        <v>0</v>
      </c>
      <c r="I9" t="s">
        <v>1</v>
      </c>
    </row>
    <row r="10" spans="1:9" x14ac:dyDescent="0.25">
      <c r="A10" s="8" t="s">
        <v>6</v>
      </c>
      <c r="B10" s="4">
        <v>3973421.1509712306</v>
      </c>
      <c r="C10" s="4">
        <v>3760384.6504791114</v>
      </c>
      <c r="D10" s="4">
        <v>1111068.6780592175</v>
      </c>
      <c r="E10" s="4">
        <v>1045717.6207280245</v>
      </c>
      <c r="F10" s="4">
        <v>1729551.4270025522</v>
      </c>
      <c r="G10" s="4">
        <v>1619667.2105546673</v>
      </c>
      <c r="H10" s="4">
        <v>2717684.0283181062</v>
      </c>
      <c r="I10" s="4">
        <v>2585105.2395782429</v>
      </c>
    </row>
    <row r="11" spans="1:9" x14ac:dyDescent="0.25">
      <c r="A11" s="9" t="s">
        <v>42</v>
      </c>
      <c r="B11" s="4">
        <v>3973421.1509712306</v>
      </c>
      <c r="C11" s="4">
        <v>3760384.6504791114</v>
      </c>
      <c r="D11" s="4"/>
      <c r="E11" s="4"/>
      <c r="F11" s="4"/>
      <c r="G11" s="4"/>
      <c r="H11" s="4"/>
      <c r="I11" s="4"/>
    </row>
    <row r="12" spans="1:9" x14ac:dyDescent="0.25">
      <c r="A12" s="9" t="s">
        <v>43</v>
      </c>
      <c r="B12" s="4"/>
      <c r="C12" s="4"/>
      <c r="D12" s="4">
        <v>1111068.6780592175</v>
      </c>
      <c r="E12" s="4">
        <v>1045717.6207280245</v>
      </c>
      <c r="F12" s="4"/>
      <c r="G12" s="4"/>
      <c r="H12" s="4"/>
      <c r="I12" s="4"/>
    </row>
    <row r="13" spans="1:9" x14ac:dyDescent="0.25">
      <c r="A13" s="9" t="s">
        <v>44</v>
      </c>
      <c r="B13" s="4"/>
      <c r="C13" s="4"/>
      <c r="D13" s="4"/>
      <c r="E13" s="4"/>
      <c r="F13" s="4">
        <v>1729551.4270025522</v>
      </c>
      <c r="G13" s="4">
        <v>1619667.2105546673</v>
      </c>
      <c r="H13" s="4"/>
      <c r="I13" s="4"/>
    </row>
    <row r="14" spans="1:9" x14ac:dyDescent="0.25">
      <c r="A14" s="9" t="s">
        <v>45</v>
      </c>
      <c r="B14" s="4"/>
      <c r="C14" s="4"/>
      <c r="D14" s="4"/>
      <c r="E14" s="4"/>
      <c r="F14" s="4"/>
      <c r="G14" s="4"/>
      <c r="H14" s="4">
        <v>2717684.0283181062</v>
      </c>
      <c r="I14" s="4">
        <v>2585105.2395782429</v>
      </c>
    </row>
    <row r="15" spans="1:9" x14ac:dyDescent="0.25">
      <c r="A15" s="8" t="s">
        <v>8</v>
      </c>
      <c r="B15" s="4">
        <v>3788290.3399221152</v>
      </c>
      <c r="C15" s="4">
        <v>3800300.8102474529</v>
      </c>
      <c r="D15" s="4">
        <v>940268.49715553736</v>
      </c>
      <c r="E15" s="4">
        <v>952728.64843558019</v>
      </c>
      <c r="F15" s="4">
        <v>1503440.0243132708</v>
      </c>
      <c r="G15" s="4">
        <v>1543117.6054812211</v>
      </c>
      <c r="H15" s="4">
        <v>2784363.0026235916</v>
      </c>
      <c r="I15" s="4">
        <v>2572355.727915287</v>
      </c>
    </row>
    <row r="16" spans="1:9" x14ac:dyDescent="0.25">
      <c r="A16" s="9" t="s">
        <v>42</v>
      </c>
      <c r="B16" s="4">
        <v>3788290.3399221152</v>
      </c>
      <c r="C16" s="4">
        <v>3800300.8102474529</v>
      </c>
      <c r="D16" s="4"/>
      <c r="E16" s="4"/>
      <c r="F16" s="4"/>
      <c r="G16" s="4"/>
      <c r="H16" s="4"/>
      <c r="I16" s="4"/>
    </row>
    <row r="17" spans="1:9" x14ac:dyDescent="0.25">
      <c r="A17" s="9" t="s">
        <v>43</v>
      </c>
      <c r="B17" s="4"/>
      <c r="C17" s="4"/>
      <c r="D17" s="4">
        <v>940268.49715553736</v>
      </c>
      <c r="E17" s="4">
        <v>952728.64843558019</v>
      </c>
      <c r="F17" s="4"/>
      <c r="G17" s="4"/>
      <c r="H17" s="4"/>
      <c r="I17" s="4"/>
    </row>
    <row r="18" spans="1:9" x14ac:dyDescent="0.25">
      <c r="A18" s="9" t="s">
        <v>44</v>
      </c>
      <c r="B18" s="4"/>
      <c r="C18" s="4"/>
      <c r="D18" s="4"/>
      <c r="E18" s="4"/>
      <c r="F18" s="4">
        <v>1503440.0243132708</v>
      </c>
      <c r="G18" s="4">
        <v>1543117.6054812211</v>
      </c>
      <c r="H18" s="4"/>
      <c r="I18" s="4"/>
    </row>
    <row r="19" spans="1:9" x14ac:dyDescent="0.25">
      <c r="A19" s="9" t="s">
        <v>45</v>
      </c>
      <c r="B19" s="4"/>
      <c r="C19" s="4"/>
      <c r="D19" s="4"/>
      <c r="E19" s="4"/>
      <c r="F19" s="4"/>
      <c r="G19" s="4"/>
      <c r="H19" s="4">
        <v>2784363.0026235916</v>
      </c>
      <c r="I19" s="4">
        <v>2572355.727915287</v>
      </c>
    </row>
    <row r="20" spans="1:9" x14ac:dyDescent="0.25">
      <c r="A20" s="8" t="s">
        <v>9</v>
      </c>
      <c r="B20" s="4">
        <v>4222131.2093322771</v>
      </c>
      <c r="C20" s="4">
        <v>4058206.9822395323</v>
      </c>
      <c r="D20" s="4">
        <v>1188622.6878651981</v>
      </c>
      <c r="E20" s="4">
        <v>1098828.3423383844</v>
      </c>
      <c r="F20" s="4">
        <v>1637194.3848591838</v>
      </c>
      <c r="G20" s="4">
        <v>1535135.3986144189</v>
      </c>
      <c r="H20" s="4">
        <v>2801706.3083323371</v>
      </c>
      <c r="I20" s="4">
        <v>2598434.1841901224</v>
      </c>
    </row>
    <row r="21" spans="1:9" x14ac:dyDescent="0.25">
      <c r="A21" s="9" t="s">
        <v>42</v>
      </c>
      <c r="B21" s="4">
        <v>4222131.2093322771</v>
      </c>
      <c r="C21" s="4">
        <v>4058206.9822395323</v>
      </c>
      <c r="D21" s="4"/>
      <c r="E21" s="4"/>
      <c r="F21" s="4"/>
      <c r="G21" s="4"/>
      <c r="H21" s="4"/>
      <c r="I21" s="4"/>
    </row>
    <row r="22" spans="1:9" x14ac:dyDescent="0.25">
      <c r="A22" s="9" t="s">
        <v>43</v>
      </c>
      <c r="B22" s="4"/>
      <c r="C22" s="4"/>
      <c r="D22" s="4">
        <v>1188622.6878651981</v>
      </c>
      <c r="E22" s="4">
        <v>1098828.3423383844</v>
      </c>
      <c r="F22" s="4"/>
      <c r="G22" s="4"/>
      <c r="H22" s="4"/>
      <c r="I22" s="4"/>
    </row>
    <row r="23" spans="1:9" x14ac:dyDescent="0.25">
      <c r="A23" s="9" t="s">
        <v>44</v>
      </c>
      <c r="B23" s="4"/>
      <c r="C23" s="4"/>
      <c r="D23" s="4"/>
      <c r="E23" s="4"/>
      <c r="F23" s="4">
        <v>1637194.3848591838</v>
      </c>
      <c r="G23" s="4">
        <v>1535135.3986144189</v>
      </c>
      <c r="H23" s="4"/>
      <c r="I23" s="4"/>
    </row>
    <row r="24" spans="1:9" x14ac:dyDescent="0.25">
      <c r="A24" s="9" t="s">
        <v>45</v>
      </c>
      <c r="B24" s="4"/>
      <c r="C24" s="4"/>
      <c r="D24" s="4"/>
      <c r="E24" s="4"/>
      <c r="F24" s="4"/>
      <c r="G24" s="4"/>
      <c r="H24" s="4">
        <v>2801706.3083323371</v>
      </c>
      <c r="I24" s="4">
        <v>2598434.1841901224</v>
      </c>
    </row>
  </sheetData>
  <pageMargins left="0.7" right="0.7" top="0.78740157499999996" bottom="0.78740157499999996"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6 0 9 c 2 e f f - 8 a 8 4 - 4 6 3 6 - a 2 5 d - 2 9 0 6 d f 5 3 9 3 d 2 "   s q m i d = " 7 d 0 3 6 8 0 a - 3 5 a 9 - 4 3 f 3 - b b 7 0 - f 8 a e 7 d 7 e b 3 9 c "   x m l n s = " h t t p : / / s c h e m a s . m i c r o s o f t . c o m / D a t a M a s h u p " > A A A A A L s H A A B Q S w M E F A A C A A g A t r A M R 5 r n S Y S q A A A A + g A A A B I A H A B D b 2 5 m a W c v U G F j a 2 F n Z S 5 4 b W w g o h g A K K A U A A A A A A A A A A A A A A A A A A A A A A A A A A A A h Y 8 9 D o I w H M W v Q r r T l o J E y Z 8 y q J s k J i b G l Z Q K j V A M L Z a 7 O X g k r y C J Y t y c 3 k d + w 3 v P + w O y s W 2 8 m + y N 6 n S K A k y R J 7 X o S q W r F A 3 2 7 C 9 R x m F f i E t R S W + C t U l G U 6 a o t v a a E O K c w y 7 E X V 8 R R m l A T v n u I G r Z F u g L q / + w r 7 S x h R Y S c T i + x 3 C G W Y Q j G k e T M i B z D b n S s w / w A o d s F W M K 5 K e G 9 d D Y o Z e 8 l P 5 m C 2 S O Q D 4 / + A t Q S w M E F A A C A A g A t r A M R 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a w D E e w C t 5 4 r w Q A A D k j A A A T A B w A R m 9 y b X V s Y X M v U 2 V j d G l v b j E u b S C i G A A o o B Q A A A A A A A A A A A A A A A A A A A A A A A A A A A D t W k t P 4 0 g Q v i P x H y y v G B n J a y m B 2 4 h D C D M S A + G R Z G a 0 8 k Z R J 6 5 N v D j t q N 2 G Y a L 8 9 6 1 2 t 9 1 + d L I w W r Q c z A E 7 9 a 7 q q u o P l A T m P I y p N Z L P z s f D g 8 O D Z E k Y B N Y f Q F h i n V k R 8 M M D C 3 9 G c c r m g J Q e J d F z E i Y j Y I / h H B L v g n A y I w k k j j 0 a f h v d X 3 f / H P f O v 1 7 3 h v a x K 5 X v 4 i d g d + F j z A d p w o F d p e x n F 2 1 J o x v / h q z g z D Z K 2 Z O t L z x M l K l B H E A U d V D Z K L 7 x L 4 M z W w q Z V Y V f Z W S f 8 A g i L M v n E K J A 1 K G f z s A b M 0 K T v 2 K 2 c p Q p 1 9 p s M k 4 v C H o 0 + P R j T W h w E a 6 A J l j Q f h y l K + p a t n 9 x O Z i i 8 X R 1 n s 6 X K V 1 M b N Q 0 k D 3 / C 1 m y / G F v h V R d y B M 8 e y t 4 L 3 V 9 F V M O d M H S 9 X o d A k M j Q E s h G N m e P 7 6 V v 3 Q Y 4 9 u q 3 w G Q J G V Q O L t M u C 1 8 K n q C + k i S B l 4 a 6 + 3 s b 6 x 7 F o w h V B P X 8 + 9 Y H K Q P f E U o W Q B r E n Q G V c b + b M 7 T o J 4 N k q r Z 1 H U u p p j w 7 w b N g v F C / a O d B o 5 e V 0 / U W A D v l G q Y U 9 A m J H M W r s X w 1 z 7 p i i l p r 8 R 9 X f M N k E U o L w W Q U z y / + a Y d K 4 q n n u h 0 m 6 + T 3 + w B s A V u q f s U W A i J j Q M 6 J r M I v B v A T R B 8 i U P q l A f Y 3 T V G o u Q 7 k l S s R h i u F J b m U R B t i 2 V p y 4 4 p c w R J q 9 k 3 8 C Q r Y 7 s i w K u Q B t 4 l p c B 0 W k N Y x Y + Y l 5 Q r 5 S U Z i u w 0 8 s c Y S t Z f n 5 O O 4 H M Y 4 S p F 0 8 P 4 q e R f 5 i R o T j N K 1 w I y X 1 q O 7 A j O W T h L O Q x g N Q N 2 G T i + X B 2 T Y 7 T 2 r w v n Q 7 Z x r B V w Y v k X Y b K O y L O 4 H Y Q u r p / J c R 7 q V 7 o W q 7 + I U H 2 + 5 U t g u k 7 V d H a v U 1 U Y 9 K D e 6 o s C y U V m Q u Y b i V L Q 9 5 t w n b V a E Q 9 O h g z D U Z G h U h / v q X i V 1 8 t v + p l 8 s K f 2 B 7 / w N M k d F O e f 7 G g J H Y G 7 2 Z 9 K J Z N t J Y P C d v b J 0 U 5 d 6 z p M u I f n w U M 6 L 3 N 8 m R M G W k p P V U d p D U K q + w v L I j p H S h q K d a d K N S T Y F H m l 7 O y M z E Y 6 J i s 1 P 2 j v O z B e K X y j B y b l M Y x Z k L W N Y R A z l u 6 w a i z 7 F k 2 e U h 6 L f T f o T N W V K V 7 V r S F e K 9 d I h X A k K V 2 t 2 N W K 3 b p i t 6 F 4 o h V P t O J J X f G k o X i q F U + 1 4 m l d 8 b S s u D 0 + P A j p 7 q q W A e d 9 S h i O a j J t Q e f / C z q N q p 6 f n Q + J p n i d T I U g P k Q B 9 3 D 2 w V e 1 m i q M H X Z a q N t C 3 R b q t l C 3 h b r / K d R 9 0 e p t Y f G 7 h s X q 2 O z y V F E 8 N + N U C Y Y Z t u J M G Z p l T 0 9 k A L a 8 o 1 4 D m O s h t p D 5 V y H z I K a E t 3 j 5 f e J l e T h 6 e E y k 1 y L k u o E W G r f Q u I X G L T R u o f H b Q e P G z m 0 x 8 b v G x N l 5 v Q 0 i N r V C C 4 X f E A o X R e 0 v R f a B N X 5 e g 6 5 n g f R k / Q R T V r V + A u I 0 V d k 4 C l k 0 F U u p f G q j m P H m u k O i U 3 N u b A x 1 R r f C r d d L 5 k C D k C 6 y O 0 y 5 r b O q M L / s v Q z w a z e J E e l / + j G H y O u n j A H l 3 2 P 2 M I v j B + c 4 h + u Y C W J g O B H I u Z 8 t X D 7 R r q W V s s s h J G n E j Z 6 y r 4 T o 6 V y v M R d 1 + z z r o v X j 1 S y k 4 G y k n l v 8 X 7 9 U 7 a p u x 6 D c s O / K 4 d v + y m D X v O 0 7 Q l t 9 u a L 2 V 1 j V 0 8 d / A F B L A Q I t A B Q A A g A I A L a w D E e a 5 0 m E q g A A A P o A A A A S A A A A A A A A A A A A A A A A A A A A A A B D b 2 5 m a W c v U G F j a 2 F n Z S 5 4 b W x Q S w E C L Q A U A A I A C A C 2 s A x H D 8 r p q 6 Q A A A D p A A A A E w A A A A A A A A A A A A A A A A D 2 A A A A W 0 N v b n R l b n R f V H l w Z X N d L n h t b F B L A Q I t A B Q A A g A I A L a w D E e w C t 5 4 r w Q A A D k j A A A T A A A A A A A A A A A A A A A A A O c B A A B G b 3 J t d W x h c y 9 T Z W N 0 a W 9 u M S 5 t U E s F B g A A A A A D A A M A w g A A A O M G A A A A A D 0 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V 2 9 y a 2 J v b 2 t H c m 9 1 c F R 5 c G U + U H V i b G l j P C 9 X b 3 J r Y m 9 v a 0 d y b 3 V w V H l w Z T 4 8 L 1 B l c m 1 p c 3 N p b 2 5 M a X N 0 P g J L A A A A A A A A 4 E 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l l Y X J z P C 9 J d G V t U G F 0 a D 4 8 L 0 l 0 Z W 1 M b 2 N h d G l v b j 4 8 U 3 R h Y m x l R W 5 0 c m l l c z 4 8 R W 5 0 c n k g V H l w Z T 0 i S X N Q c m l 2 Y X R l I i B W Y W x 1 Z T 0 i b D A i I C 8 + P E V u d H J 5 I F R 5 c G U 9 I l J l c 3 V s d F R 5 c G U i I F Z h b H V l P S J z V G F i b G U i I C 8 + P E V u d H J 5 I F R 5 c G U 9 I k Z p b G x F b m F i b G V k I i B W Y W x 1 Z T 0 i b D A i I C 8 + P E V u d H J 5 I F R 5 c G U 9 I k Z p b G x U b 0 R h d G F N b 2 R l b E V u Y W J s Z W Q i I F Z h b H V l P S J s M C I g L z 4 8 R W 5 0 c n k g V H l w Z T 0 i R m l s b E x h c 3 R V c G R h d G V k I i B W Y W x 1 Z T 0 i Z D I w M T U t M D g t M T F U M T Q 6 N D Q 6 M z c u O D c 2 M T M y M F o i I C 8 + P E V u d H J 5 I F R 5 c G U 9 I l J l b G F 0 a W 9 u c 2 h p c E l u Z m 9 D b 2 5 0 Y W l u Z X I i I F Z h b H V l P S J z e y Z x d W 9 0 O 2 N v b H V t b k N v d W 5 0 J n F 1 b 3 Q 7 O j k s J n F 1 b 3 Q 7 a 2 V 5 Q 2 9 s d W 1 u T m F t Z X M m c X V v d D s 6 W 1 0 s J n F 1 b 3 Q 7 c X V l c n l S Z W x h d G l v b n N o a X B z J n F 1 b 3 Q 7 O l t d L C Z x d W 9 0 O 2 N v b H V t b k l k Z W 5 0 a X R p Z X M m c X V v d D s 6 W y Z x d W 9 0 O 1 N l Y 3 R p b 2 4 x L 1 l l Y X J z L 1 B p d m 9 0 L n t E S U 1 f R G F 0 d W 1 C d W N o d W 5 n L k p h a H I s M H 0 m c X V v d D s s J n F 1 b 3 Q 7 U 2 V j d G l v b j E v W W V h c n M v U G l 2 b 3 Q u e 1 B N M V 9 J c 3 Q s M X 0 m c X V v d D s s J n F 1 b 3 Q 7 U 2 V j d G l v b j E v W W V h c n M v U G l 2 b 3 Q u e 1 B N M V 9 C d W Q s M n 0 m c X V v d D s s J n F 1 b 3 Q 7 U 2 V j d G l v b j E v W W V h c n M v U G l 2 b 3 Q u e 1 B N M l 9 J c 3 Q s M 3 0 m c X V v d D s s J n F 1 b 3 Q 7 U 2 V j d G l v b j E v W W V h c n M v U G l 2 b 3 Q u e 1 B N M l 9 C d W Q s N H 0 m c X V v d D s s J n F 1 b 3 Q 7 U 2 V j d G l v b j E v W W V h c n M v U G l 2 b 3 Q u e 1 B N M 1 9 J c 3 Q s N X 0 m c X V v d D s s J n F 1 b 3 Q 7 U 2 V j d G l v b j E v W W V h c n M v U G l 2 b 3 Q u e 1 B N M 1 9 C d W Q s N n 0 m c X V v d D s s J n F 1 b 3 Q 7 U 2 V j d G l v b j E v W W V h c n M v U G l 2 b 3 Q u e 1 B N N F 9 J c 3 Q s N 3 0 m c X V v d D s s J n F 1 b 3 Q 7 U 2 V j d G l v b j E v W W V h c n M v U G l 2 b 3 Q u e 1 B N N F 9 C d W Q s O H 0 m c X V v d D t d L C Z x d W 9 0 O 0 N v b H V t b k N v d W 5 0 J n F 1 b 3 Q 7 O j k s J n F 1 b 3 Q 7 S 2 V 5 Q 2 9 s d W 1 u T m F t Z X M m c X V v d D s 6 W 1 0 s J n F 1 b 3 Q 7 Q 2 9 s d W 1 u S W R l b n R p d G l l c y Z x d W 9 0 O z p b J n F 1 b 3 Q 7 U 2 V j d G l v b j E v W W V h c n M v U G l 2 b 3 Q u e 0 R J T V 9 E Y X R 1 b U J 1 Y 2 h 1 b m c u S m F o c i w w f S Z x d W 9 0 O y w m c X V v d D t T Z W N 0 a W 9 u M S 9 Z Z W F y c y 9 Q a X Z v d C 5 7 U E 0 x X 0 l z d C w x f S Z x d W 9 0 O y w m c X V v d D t T Z W N 0 a W 9 u M S 9 Z Z W F y c y 9 Q a X Z v d C 5 7 U E 0 x X 0 J 1 Z C w y f S Z x d W 9 0 O y w m c X V v d D t T Z W N 0 a W 9 u M S 9 Z Z W F y c y 9 Q a X Z v d C 5 7 U E 0 y X 0 l z d C w z f S Z x d W 9 0 O y w m c X V v d D t T Z W N 0 a W 9 u M S 9 Z Z W F y c y 9 Q a X Z v d C 5 7 U E 0 y X 0 J 1 Z C w 0 f S Z x d W 9 0 O y w m c X V v d D t T Z W N 0 a W 9 u M S 9 Z Z W F y c y 9 Q a X Z v d C 5 7 U E 0 z X 0 l z d C w 1 f S Z x d W 9 0 O y w m c X V v d D t T Z W N 0 a W 9 u M S 9 Z Z W F y c y 9 Q a X Z v d C 5 7 U E 0 z X 0 J 1 Z C w 2 f S Z x d W 9 0 O y w m c X V v d D t T Z W N 0 a W 9 u M S 9 Z Z W F y c y 9 Q a X Z v d C 5 7 U E 0 0 X 0 l z d C w 3 f S Z x d W 9 0 O y w m c X V v d D t T Z W N 0 a W 9 u M S 9 Z Z W F y c y 9 Q a X Z v d C 5 7 U E 0 0 X 0 J 1 Z C w 4 f S Z x d W 9 0 O 1 0 s J n F 1 b 3 Q 7 U m V s Y X R p b 2 5 z a G l w S W 5 m b y Z x d W 9 0 O z p b X X 0 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1 R h Y m V s b G U 3 I i A v P j x F b n R y e S B U e X B l P S J O Y W 1 l V X B k Y X R l Z E F m d G V y R m l s b C I g V m F s d W U 9 I m w w I i A v P j x F b n R y e S B U e X B l P S J G a W x s R X J y b 3 J D b 2 R l I i B W Y W x 1 Z T 0 i c 1 V u a 2 5 v d 2 4 i I C 8 + P E V u d H J 5 I F R 5 c G U 9 I l F 1 Z X J 5 S U Q i I F Z h b H V l P S J z Y T Y 1 M T I 4 Y z U t Z j g 0 O S 0 0 M D A z L W I 4 Y m E t O D Q 2 N m I 4 M 2 E 4 Y T M z I i A v P j x F b n R y e S B U e X B l P S J M b 2 F k Z W R U b 0 F u Y W x 5 c 2 l z U 2 V y d m l j Z X M i I F Z h b H V l P S J s M C I g L z 4 8 R W 5 0 c n k g V H l w Z T 0 i Q n V m Z m V y T m V 4 d F J l Z n J l c 2 g i I F Z h b H V l P S J s M S I g L z 4 8 R W 5 0 c n k g V H l w Z T 0 i R m l s b F N 0 Y X R 1 c y I g V m F s d W U 9 I n N D b 2 1 w b G V 0 Z S I g L z 4 8 L 1 N 0 Y W J s Z U V u d H J p Z X M + P C 9 J d G V t P j x J d G V t P j x J d G V t T G 9 j Y X R p b 2 4 + P E l 0 Z W 1 U e X B l P k Z v c m 1 1 b G E 8 L 0 l 0 Z W 1 U e X B l P j x J d G V t U G F 0 a D 5 T Z W N 0 a W 9 u M S 9 Z Z W F y c y 9 T b 3 V y Y 2 U 8 L 0 l 0 Z W 1 Q Y X R o P j w v S X R l b U x v Y 2 F 0 a W 9 u P j x T d G F i b G V F b n R y a W V z I C 8 + P C 9 J d G V t P j x J d G V t P j x J d G V t T G 9 j Y X R p b 2 4 + P E l 0 Z W 1 U e X B l P k Z v c m 1 1 b G E 8 L 0 l 0 Z W 1 U e X B l P j x J d G V t U G F 0 a D 5 T Z W N 0 a W 9 u M S 9 Z Z W F y c y 9 Q b 3 d l c l B p d m 9 0 T X V z d G V y S 3 V y e j I 8 L 0 l 0 Z W 1 Q Y X R o P j w v S X R l b U x v Y 2 F 0 a W 9 u P j x T d G F i b G V F b n R y a W V z I C 8 + P C 9 J d G V t P j x J d G V t P j x J d G V t T G 9 j Y X R p b 2 4 + P E l 0 Z W 1 U e X B l P k Z v c m 1 1 b G E 8 L 0 l 0 Z W 1 U e X B l P j x J d G V t U G F 0 a D 5 T Z W N 0 a W 9 u M S 9 Z Z W F y c y 9 N b 2 R l b G w x P C 9 J d G V t U G F 0 a D 4 8 L 0 l 0 Z W 1 M b 2 N h d G l v b j 4 8 U 3 R h Y m x l R W 5 0 c m l l c y A v P j w v S X R l b T 4 8 S X R l b T 4 8 S X R l b U x v Y 2 F 0 a W 9 u P j x J d G V t V H l w Z T 5 G b 3 J t d W x h P C 9 J d G V t V H l w Z T 4 8 S X R l b V B h d G g + U 2 V j d G l v b j E v W W V h c n M v T W 9 k Z W x s M j w v S X R l b V B h d G g + P C 9 J d G V t T G 9 j Y X R p b 2 4 + P F N 0 Y W J s Z U V u d H J p Z X M g L z 4 8 L 0 l 0 Z W 0 + P E l 0 Z W 0 + P E l 0 Z W 1 M b 2 N h d G l v b j 4 8 S X R l b V R 5 c G U + R m 9 y b X V s Y T w v S X R l b V R 5 c G U + P E l 0 Z W 1 Q Y X R o P l N l Y 3 R p b 2 4 x L 1 l l Y X J z L 1 N l b G V j d E Z p Z W x k c z w v S X R l b V B h d G g + P C 9 J d G V t T G 9 j Y X R p b 2 4 + P F N 0 Y W J s Z U V u d H J p Z X M g L z 4 8 L 0 l 0 Z W 0 + P E l 0 Z W 0 + P E l 0 Z W 1 M b 2 N h d G l v b j 4 8 S X R l b V R 5 c G U + R m 9 y b X V s Y T w v S X R l b V R 5 c G U + P E l 0 Z W 1 Q Y X R o P l N l Y 3 R p b 2 4 x L 1 l l Y X J z L 1 V u c G l 2 b 3 Q 8 L 0 l 0 Z W 1 Q Y X R o P j w v S X R l b U x v Y 2 F 0 a W 9 u P j x T d G F i b G V F b n R y a W V z I C 8 + P C 9 J d G V t P j x J d G V t P j x J d G V t T G 9 j Y X R p b 2 4 + P E l 0 Z W 1 U e X B l P k Z v c m 1 1 b G E 8 L 0 l 0 Z W 1 U e X B l P j x J d G V t U G F 0 a D 5 T Z W N 0 a W 9 u M S 9 Z Z W F y c y 9 Q a X Z v d E Z p Z W x k P C 9 J d G V t U G F 0 a D 4 8 L 0 l 0 Z W 1 M b 2 N h d G l v b j 4 8 U 3 R h Y m x l R W 5 0 c m l l c y A v P j w v S X R l b T 4 8 S X R l b T 4 8 S X R l b U x v Y 2 F 0 a W 9 u P j x J d G V t V H l w Z T 5 G b 3 J t d W x h P C 9 J d G V t V H l w Z T 4 8 S X R l b V B h d G g + U 2 V j d G l v b j E v W W V h c n M v U m V t b 3 Z l Q 2 9 s c z w v S X R l b V B h d G g + P C 9 J d G V t T G 9 j Y X R p b 2 4 + P F N 0 Y W J s Z U V u d H J p Z X M g L z 4 8 L 0 l 0 Z W 0 + P E l 0 Z W 0 + P E l 0 Z W 1 M b 2 N h d G l v b j 4 8 S X R l b V R 5 c G U + R m 9 y b X V s Y T w v S X R l b V R 5 c G U + P E l 0 Z W 1 Q Y X R o P l N l Y 3 R p b 2 4 x L 1 l l Y X J z L 1 B p d m 9 0 P C 9 J d G V t U G F 0 a D 4 8 L 0 l 0 Z W 1 M b 2 N h d G l v b j 4 8 U 3 R h Y m x l R W 5 0 c m l l c y A v P j w v S X R l b T 4 8 S X R l b T 4 8 S X R l b U x v Y 2 F 0 a W 9 u P j x J d G V t V H l w Z T 5 G b 3 J t d W x h P C 9 J d G V t V H l w Z T 4 8 S X R l b V B h d G g + U 2 V j d G l v b j E v U m V z d W x 0 P C 9 J d G V t U G F 0 a D 4 8 L 0 l 0 Z W 1 M b 2 N h d G l v b j 4 8 U 3 R h Y m x l R W 5 0 c m l l c z 4 8 R W 5 0 c n k g V H l w Z T 0 i U m V z d W x 0 V H l w Z S I g V m F s d W U 9 I n N U Y W J s Z S I g L z 4 8 R W 5 0 c n k g V H l w Z T 0 i T m F t Z V V w Z G F 0 Z W R B Z n R l c k Z p b G w i I F Z h b H V l P S J s M C I g L z 4 8 R W 5 0 c n k g V H l w Z T 0 i R m l s b E V u Y W J s Z W Q i I F Z h b H V l P S J s M S I g L z 4 8 R W 5 0 c n k g V H l w Z T 0 i R m l s b F R v R G F 0 Y U 1 v Z G V s R W 5 h Y m x l Z C I g V m F s d W U 9 I m w w I i A v P j x F b n R y e S B U e X B l P S J G a W x s R X J y b 3 J D b 3 V u d C I g V m F s d W U 9 I m w w I i A v P j x F b n R y e S B U e X B l P S J G a W x s Q 2 9 1 b n Q i I F Z h b H V l P S J s N T E i I C 8 + P E V u d H J 5 I F R 5 c G U 9 I k Z p b G x l Z E N v b X B s Z X R l U m V z d W x 0 V G 9 X b 3 J r c 2 h l Z X Q i I F Z h b H V l P S J s M S I g L z 4 8 R W 5 0 c n k g V H l w Z T 0 i Q W R k Z W R U b 0 R h d G F N b 2 R l b C I g V m F s d W U 9 I m w w I i A v P j x F b n R y e S B U e X B l P S J R d W V y e U l E I i B W Y W x 1 Z T 0 i c z l i Y z c 2 Z G N j L W I z Y j A t N D Z l Z i 0 5 M D B m L W Z k O T c y Y T g 5 Y j h h M S I g L z 4 8 R W 5 0 c n k g V H l w Z T 0 i Q n V m Z m V y T m V 4 d F J l Z n J l c 2 g i I F Z h b H V l P S J s M S I g L z 4 8 R W 5 0 c n k g V H l w Z T 0 i R m l s b F N 0 Y X R 1 c y I g V m F s d W U 9 I n N D b 2 1 w b G V 0 Z S I g L z 4 8 R W 5 0 c n k g V H l w Z T 0 i R m l s b E N v b H V t b l R 5 c G V z I i B W Y W x 1 Z T 0 i c 0 J n Q U F C U V V G Q l F V R k J R V U Z C U V V G Q l F V R k J R P T 0 i I C 8 + P E V u d H J 5 I F R 5 c G U 9 I k Z p b G x D b 2 x 1 b W 5 O Y W 1 l c y I g V m F s d W U 9 I n N b J n F 1 b 3 Q 7 S m F o c i Z x d W 9 0 O y w m c X V v d D t S Y W 5 n Z S Z x d W 9 0 O y w m c X V v d D t X Z X J 0 J n F 1 b 3 Q 7 L C Z x d W 9 0 O 1 B N M V 9 J c 3 Q m c X V v d D s s J n F 1 b 3 Q 7 U E 0 x X 0 J 1 Z C Z x d W 9 0 O y w m c X V v d D t Q T T F f R F 9 J c 3 Q t Q n V k J n F 1 b 3 Q 7 L C Z x d W 9 0 O 1 B N M V 9 E X 0 l z d C 1 C d W Q l J n F 1 b 3 Q 7 L C Z x d W 9 0 O 1 B N M l 9 J c 3 Q m c X V v d D s s J n F 1 b 3 Q 7 U E 0 y X 0 J 1 Z C Z x d W 9 0 O y w m c X V v d D t Q T T J f R F 9 J c 3 Q t Q n V k J n F 1 b 3 Q 7 L C Z x d W 9 0 O 1 B N M l 9 E X 0 l z d C 1 C d W Q l J n F 1 b 3 Q 7 L C Z x d W 9 0 O 1 B N M 1 9 J c 3 Q m c X V v d D s s J n F 1 b 3 Q 7 U E 0 z X 0 J 1 Z C Z x d W 9 0 O y w m c X V v d D t Q T T N f R F 9 J c 3 Q t Q n V k J n F 1 b 3 Q 7 L C Z x d W 9 0 O 1 B N M 1 9 E X 0 l z d C 1 C d W Q l J n F 1 b 3 Q 7 L C Z x d W 9 0 O 1 B N N F 9 J c 3 Q m c X V v d D s s J n F 1 b 3 Q 7 U E 0 0 X 0 J 1 Z C Z x d W 9 0 O y w m c X V v d D t Q T T R f R F 9 J c 3 Q t Q n V k J n F 1 b 3 Q 7 L C Z x d W 9 0 O 1 B N N F 9 E X 0 l z d C 1 C d W Q l J n F 1 b 3 Q 7 X S I g L z 4 8 R W 5 0 c n k g V H l w Z T 0 i R m l s b E V y c m 9 y Q 2 9 k Z S I g V m F s d W U 9 I n N V b m t u b 3 d u I i A v P j x F b n R y e S B U e X B l P S J S Z W N v d m V y e V R h c m d l d F J v d y I g V m F s d W U 9 I m w x I i A v P j x F b n R y e S B U e X B l P S J S Z W N v d m V y e V R h c m d l d E N v b H V t b i I g V m F s d W U 9 I m w x I i A v P j x F b n R y e S B U e X B l P S J S Z W N v d m V y e V R h c m d l d F N o Z W V 0 I i B W Y W x 1 Z T 0 i c 1 J l c 3 V s d C I g L z 4 8 R W 5 0 c n k g V H l w Z T 0 i R m l s b E x h c 3 R V c G R h d G V k I i B W Y W x 1 Z T 0 i Z D I w M T U t M D g t M T J U M j A 6 M D U 6 N D I u O D M 2 M D Q y N 1 o i I C 8 + P E V u d H J 5 I F R 5 c G U 9 I k Z p b G x U Y X J n Z X Q i I F Z h b H V l P S J z U m V z d W x 0 I i A v P j x F b n R y e S B U e X B l P S J S Z W x h d G l v b n N o a X B J b m Z v Q 2 9 u d G F p b m V y I i B W Y W x 1 Z T 0 i c 3 s m c X V v d D t j b 2 x 1 b W 5 D b 3 V u d C Z x d W 9 0 O z o x O S w m c X V v d D t r Z X l D b 2 x 1 b W 5 O Y W 1 l c y Z x d W 9 0 O z p b X S w m c X V v d D t x d W V y e V J l b G F 0 a W 9 u c 2 h p c H M m c X V v d D s 6 W 1 0 s J n F 1 b 3 Q 7 Y 2 9 s d W 1 u S W R l b n R p d G l l c y Z x d W 9 0 O z p b J n F 1 b 3 Q 7 U 2 V j d G l v b j E v U m V z d W x 0 L 0 F w c G V u Z G V k I F F 1 Z X J 5 M S 5 7 R E l N X 0 R h d H V t Q n V j a H V u Z y 5 K Y W h y L D B 9 J n F 1 b 3 Q 7 L C Z x d W 9 0 O 1 N l Y 3 R p b 2 4 x L 1 J l c 3 V s d C 9 B c H B l b m R l Z C B R d W V y e T E u e 1 J h b m d l L D F 9 J n F 1 b 3 Q 7 L C Z x d W 9 0 O 1 N l Y 3 R p b 2 4 x L 1 J l c 3 V s d C 9 B c H B l b m R l Z C B R d W V y e T E u e 1 d l c n Q s M n 0 m c X V v d D s s J n F 1 b 3 Q 7 U 2 V j d G l v b j E v U m V z d W x 0 L 0 F w c G V u Z G V k I F F 1 Z X J 5 M S 5 7 U E 0 x X 0 l z d C w z f S Z x d W 9 0 O y w m c X V v d D t T Z W N 0 a W 9 u M S 9 S Z X N 1 b H Q v Q X B w Z W 5 k Z W Q g U X V l c n k x L n t Q T T F f Q n V k L D R 9 J n F 1 b 3 Q 7 L C Z x d W 9 0 O 1 N l Y 3 R p b 2 4 x L 1 J l c 3 V s d C 9 B c H B l b m R l Z C B R d W V y e T E u e 1 B N M V 9 E X 0 l z d C 1 C d W Q s N X 0 m c X V v d D s s J n F 1 b 3 Q 7 U 2 V j d G l v b j E v U m V z d W x 0 L 0 F w c G V u Z G V k I F F 1 Z X J 5 M S 5 7 U E 0 x X 0 R f S X N 0 L U J 1 Z C U s N n 0 m c X V v d D s s J n F 1 b 3 Q 7 U 2 V j d G l v b j E v U m V z d W x 0 L 0 F w c G V u Z G V k I F F 1 Z X J 5 M S 5 7 U E 0 y X 0 l z d C w 3 f S Z x d W 9 0 O y w m c X V v d D t T Z W N 0 a W 9 u M S 9 S Z X N 1 b H Q v Q X B w Z W 5 k Z W Q g U X V l c n k x L n t Q T T J f Q n V k L D h 9 J n F 1 b 3 Q 7 L C Z x d W 9 0 O 1 N l Y 3 R p b 2 4 x L 1 J l c 3 V s d C 9 B c H B l b m R l Z C B R d W V y e T E u e 1 B N M l 9 E X 0 l z d C 1 C d W Q s O X 0 m c X V v d D s s J n F 1 b 3 Q 7 U 2 V j d G l v b j E v U m V z d W x 0 L 0 F w c G V u Z G V k I F F 1 Z X J 5 M S 5 7 U E 0 y X 0 R f S X N 0 L U J 1 Z C U s M T B 9 J n F 1 b 3 Q 7 L C Z x d W 9 0 O 1 N l Y 3 R p b 2 4 x L 1 J l c 3 V s d C 9 B c H B l b m R l Z C B R d W V y e T E u e 1 B N M 1 9 J c 3 Q s M T F 9 J n F 1 b 3 Q 7 L C Z x d W 9 0 O 1 N l Y 3 R p b 2 4 x L 1 J l c 3 V s d C 9 B c H B l b m R l Z C B R d W V y e T E u e 1 B N M 1 9 C d W Q s M T J 9 J n F 1 b 3 Q 7 L C Z x d W 9 0 O 1 N l Y 3 R p b 2 4 x L 1 J l c 3 V s d C 9 B c H B l b m R l Z C B R d W V y e T E u e 1 B N M 1 9 E X 0 l z d C 1 C d W Q s M T N 9 J n F 1 b 3 Q 7 L C Z x d W 9 0 O 1 N l Y 3 R p b 2 4 x L 1 J l c 3 V s d C 9 B c H B l b m R l Z C B R d W V y e T E u e 1 B N M 1 9 E X 0 l z d C 1 C d W Q l L D E 0 f S Z x d W 9 0 O y w m c X V v d D t T Z W N 0 a W 9 u M S 9 S Z X N 1 b H Q v Q X B w Z W 5 k Z W Q g U X V l c n k x L n t Q T T R f S X N 0 L D E 1 f S Z x d W 9 0 O y w m c X V v d D t T Z W N 0 a W 9 u M S 9 S Z X N 1 b H Q v Q X B w Z W 5 k Z W Q g U X V l c n k x L n t Q T T R f Q n V k L D E 2 f S Z x d W 9 0 O y w m c X V v d D t T Z W N 0 a W 9 u M S 9 S Z X N 1 b H Q v Q X B w Z W 5 k Z W Q g U X V l c n k x L n t Q T T R f R F 9 J c 3 Q t Q n V k L D E 3 f S Z x d W 9 0 O y w m c X V v d D t T Z W N 0 a W 9 u M S 9 S Z X N 1 b H Q v Q X B w Z W 5 k Z W Q g U X V l c n k x L n t Q T T R f R F 9 J c 3 Q t Q n V k J S w x O H 0 m c X V v d D t d L C Z x d W 9 0 O 0 N v b H V t b k N v d W 5 0 J n F 1 b 3 Q 7 O j E 5 L C Z x d W 9 0 O 0 t l e U N v b H V t b k 5 h b W V z J n F 1 b 3 Q 7 O l t d L C Z x d W 9 0 O 0 N v b H V t b k l k Z W 5 0 a X R p Z X M m c X V v d D s 6 W y Z x d W 9 0 O 1 N l Y 3 R p b 2 4 x L 1 J l c 3 V s d C 9 B c H B l b m R l Z C B R d W V y e T E u e 0 R J T V 9 E Y X R 1 b U J 1 Y 2 h 1 b m c u S m F o c i w w f S Z x d W 9 0 O y w m c X V v d D t T Z W N 0 a W 9 u M S 9 S Z X N 1 b H Q v Q X B w Z W 5 k Z W Q g U X V l c n k x L n t S Y W 5 n Z S w x f S Z x d W 9 0 O y w m c X V v d D t T Z W N 0 a W 9 u M S 9 S Z X N 1 b H Q v Q X B w Z W 5 k Z W Q g U X V l c n k x L n t X Z X J 0 L D J 9 J n F 1 b 3 Q 7 L C Z x d W 9 0 O 1 N l Y 3 R p b 2 4 x L 1 J l c 3 V s d C 9 B c H B l b m R l Z C B R d W V y e T E u e 1 B N M V 9 J c 3 Q s M 3 0 m c X V v d D s s J n F 1 b 3 Q 7 U 2 V j d G l v b j E v U m V z d W x 0 L 0 F w c G V u Z G V k I F F 1 Z X J 5 M S 5 7 U E 0 x X 0 J 1 Z C w 0 f S Z x d W 9 0 O y w m c X V v d D t T Z W N 0 a W 9 u M S 9 S Z X N 1 b H Q v Q X B w Z W 5 k Z W Q g U X V l c n k x L n t Q T T F f R F 9 J c 3 Q t Q n V k L D V 9 J n F 1 b 3 Q 7 L C Z x d W 9 0 O 1 N l Y 3 R p b 2 4 x L 1 J l c 3 V s d C 9 B c H B l b m R l Z C B R d W V y e T E u e 1 B N M V 9 E X 0 l z d C 1 C d W Q l L D Z 9 J n F 1 b 3 Q 7 L C Z x d W 9 0 O 1 N l Y 3 R p b 2 4 x L 1 J l c 3 V s d C 9 B c H B l b m R l Z C B R d W V y e T E u e 1 B N M l 9 J c 3 Q s N 3 0 m c X V v d D s s J n F 1 b 3 Q 7 U 2 V j d G l v b j E v U m V z d W x 0 L 0 F w c G V u Z G V k I F F 1 Z X J 5 M S 5 7 U E 0 y X 0 J 1 Z C w 4 f S Z x d W 9 0 O y w m c X V v d D t T Z W N 0 a W 9 u M S 9 S Z X N 1 b H Q v Q X B w Z W 5 k Z W Q g U X V l c n k x L n t Q T T J f R F 9 J c 3 Q t Q n V k L D l 9 J n F 1 b 3 Q 7 L C Z x d W 9 0 O 1 N l Y 3 R p b 2 4 x L 1 J l c 3 V s d C 9 B c H B l b m R l Z C B R d W V y e T E u e 1 B N M l 9 E X 0 l z d C 1 C d W Q l L D E w f S Z x d W 9 0 O y w m c X V v d D t T Z W N 0 a W 9 u M S 9 S Z X N 1 b H Q v Q X B w Z W 5 k Z W Q g U X V l c n k x L n t Q T T N f S X N 0 L D E x f S Z x d W 9 0 O y w m c X V v d D t T Z W N 0 a W 9 u M S 9 S Z X N 1 b H Q v Q X B w Z W 5 k Z W Q g U X V l c n k x L n t Q T T N f Q n V k L D E y f S Z x d W 9 0 O y w m c X V v d D t T Z W N 0 a W 9 u M S 9 S Z X N 1 b H Q v Q X B w Z W 5 k Z W Q g U X V l c n k x L n t Q T T N f R F 9 J c 3 Q t Q n V k L D E z f S Z x d W 9 0 O y w m c X V v d D t T Z W N 0 a W 9 u M S 9 S Z X N 1 b H Q v Q X B w Z W 5 k Z W Q g U X V l c n k x L n t Q T T N f R F 9 J c 3 Q t Q n V k J S w x N H 0 m c X V v d D s s J n F 1 b 3 Q 7 U 2 V j d G l v b j E v U m V z d W x 0 L 0 F w c G V u Z G V k I F F 1 Z X J 5 M S 5 7 U E 0 0 X 0 l z d C w x N X 0 m c X V v d D s s J n F 1 b 3 Q 7 U 2 V j d G l v b j E v U m V z d W x 0 L 0 F w c G V u Z G V k I F F 1 Z X J 5 M S 5 7 U E 0 0 X 0 J 1 Z C w x N n 0 m c X V v d D s s J n F 1 b 3 Q 7 U 2 V j d G l v b j E v U m V z d W x 0 L 0 F w c G V u Z G V k I F F 1 Z X J 5 M S 5 7 U E 0 0 X 0 R f S X N 0 L U J 1 Z C w x N 3 0 m c X V v d D s s J n F 1 b 3 Q 7 U 2 V j d G l v b j E v U m V z d W x 0 L 0 F w c G V u Z G V k I F F 1 Z X J 5 M S 5 7 U E 0 0 X 0 R f S X N 0 L U J 1 Z C U s M T h 9 J n F 1 b 3 Q 7 X S w m c X V v d D t S Z W x h d G l v b n N o a X B J b m Z v J n F 1 b 3 Q 7 O l t d f S I g L z 4 8 L 1 N 0 Y W J s Z U V u d H J p Z X M + P C 9 J d G V t P j x J d G V t P j x J d G V t T G 9 j Y X R p b 2 4 + P E l 0 Z W 1 U e X B l P k Z v c m 1 1 b G E 8 L 0 l 0 Z W 1 U e X B l P j x J d G V t U G F 0 a D 5 T Z W N 0 a W 9 u M S 9 S Z X N 1 b H Q v U 2 9 1 c m N l P C 9 J d G V t U G F 0 a D 4 8 L 0 l 0 Z W 1 M b 2 N h d G l v b j 4 8 U 3 R h Y m x l R W 5 0 c m l l c y A v P j w v S X R l b T 4 8 S X R l b T 4 8 S X R l b U x v Y 2 F 0 a W 9 u P j x J d G V t V H l w Z T 5 G b 3 J t d W x h P C 9 J d G V t V H l w Z T 4 8 S X R l b V B h d G g + U 2 V j d G l v b j E v U m V z d W x 0 L 0 F w c G V u Z G V k J T I w U X V l c n k 8 L 0 l 0 Z W 1 Q Y X R o P j w v S X R l b U x v Y 2 F 0 a W 9 u P j x T d G F i b G V F b n R y a W V z I C 8 + P C 9 J d G V t P j x J d G V t P j x J d G V t T G 9 j Y X R p b 2 4 + P E l 0 Z W 1 U e X B l P k Z v c m 1 1 b G E 8 L 0 l 0 Z W 1 U e X B l P j x J d G V t U G F 0 a D 5 T Z W N 0 a W 9 u M S 9 S Z X N 1 b H Q v Q X B w Z W 5 k Z W Q l M j B R d W V y e T E 8 L 0 l 0 Z W 1 Q Y X R o P j w v S X R l b U x v Y 2 F 0 a W 9 u P j x T d G F i b G V F b n R y a W V z I C 8 + P C 9 J d G V t P j x J d G V t P j x J d G V t T G 9 j Y X R p b 2 4 + P E l 0 Z W 1 U e X B l P k Z v c m 1 1 b G E 8 L 0 l 0 Z W 1 U e X B l P j x J d G V t U G F 0 a D 5 T Z W N 0 a W 9 u M S 9 Z Z W F y c y 9 B Z G R l Z C U y M E N 1 c 3 R v b T w v S X R l b V B h d G g + P C 9 J d G V t T G 9 j Y X R p b 2 4 + P F N 0 Y W J s Z U V u d H J p Z X M g L z 4 8 L 0 l 0 Z W 0 + P E l 0 Z W 0 + P E l 0 Z W 1 M b 2 N h d G l v b j 4 8 S X R l b V R 5 c G U + R m 9 y b X V s Y T w v S X R l b V R 5 c G U + P E l 0 Z W 1 Q Y X R o P l N l Y 3 R p b 2 4 x L 1 l l Y X J z L 1 J l b 3 J k Z X J l Z C U y M E N v b H V t b n M 8 L 0 l 0 Z W 1 Q Y X R o P j w v S X R l b U x v Y 2 F 0 a W 9 u P j x T d G F i b G V F b n R y a W V z I C 8 + P C 9 J d G V t P j x J d G V t P j x J d G V t T G 9 j Y X R p b 2 4 + P E l 0 Z W 1 U e X B l P k Z v c m 1 1 b G E 8 L 0 l 0 Z W 1 U e X B l P j x J d G V t U G F 0 a D 5 T Z W N 0 a W 9 u M S 9 Z Z W F y c y 9 B Z G R l Z C U y M E N 1 c 3 R v b T E 8 L 0 l 0 Z W 1 Q Y X R o P j w v S X R l b U x v Y 2 F 0 a W 9 u P j x T d G F i b G V F b n R y a W V z I C 8 + P C 9 J d G V t P j x J d G V t P j x J d G V t T G 9 j Y X R p b 2 4 + P E l 0 Z W 1 U e X B l P k Z v c m 1 1 b G E 8 L 0 l 0 Z W 1 U e X B l P j x J d G V t U G F 0 a D 5 T Z W N 0 a W 9 u M S 9 Z Z W F y c y 9 G a W x 0 Z X J l Z C U y M F J v d 3 M 8 L 0 l 0 Z W 1 Q Y X R o P j w v S X R l b U x v Y 2 F 0 a W 9 u P j x T d G F i b G V F b n R y a W V z I C 8 + P C 9 J d G V t P j x J d G V t P j x J d G V t T G 9 j Y X R p b 2 4 + P E l 0 Z W 1 U e X B l P k Z v c m 1 1 b G E 8 L 0 l 0 Z W 1 U e X B l P j x J d G V t U G F 0 a D 5 T Z W N 0 a W 9 u M S 9 C d W R n Z X R T Z W x l Y 3 R p b 2 4 8 L 0 l 0 Z W 1 Q Y X R o P j w v S X R l b U x v Y 2 F 0 a W 9 u P j x T d G F i b G V F b n R y a W V z P j x F b n R y e S B U e X B l P S J J c 1 B y a X Z h d G U i I F Z h b H V l P S J s M C I g L z 4 8 R W 5 0 c n k g V H l w Z T 0 i U m V z d W x 0 V H l w Z S I g V m F s d W U 9 I n N U Y W J s Z S I g L z 4 8 R W 5 0 c n k g V H l w Z T 0 i T m F t Z V V w Z G F 0 Z W R B Z n R l c k Z p b G w i I F Z h b H V l P S J s M C I g L z 4 8 R W 5 0 c n k g V H l w Z T 0 i R m l s b E V u Y W J s Z W Q i I F Z h b H V l P S J s M C I g L z 4 8 R W 5 0 c n k g V H l w Z T 0 i R m l s b F R v R G F 0 Y U 1 v Z G V s R W 5 h Y m x l Z C I g V m F s d W U 9 I m w w I i A v P j x F b n R y e S B U e X B l P S J G a W x s R X J y b 3 J D b 2 R l I i B W Y W x 1 Z T 0 i c 1 V u a 2 5 v d 2 4 i I C 8 + P E V u d H J 5 I F R 5 c G U 9 I k Z p b G x M Y X N 0 V X B k Y X R l Z C I g V m F s d W U 9 I m Q y M D E 1 L T A 4 L T E x V D E 1 O j E 0 O j Q z L j I w M D U 0 N j Z a I i A v P j x F b n R y e S B U e X B l P S J S Z W x h d G l v b n N o a X B J b m Z v Q 2 9 u d G F p b m V y I i B W Y W x 1 Z T 0 i c 3 s m c X V v d D t j b 2 x 1 b W 5 D b 3 V u d C Z x d W 9 0 O z o y L C Z x d W 9 0 O 2 t l e U N v b H V t b k 5 h b W V z J n F 1 b 3 Q 7 O l t d L C Z x d W 9 0 O 3 F 1 Z X J 5 U m V s Y X R p b 2 5 z a G l w c y Z x d W 9 0 O z p b X S w m c X V v d D t j b 2 x 1 b W 5 J Z G V u d G l 0 a W V z J n F 1 b 3 Q 7 O l s m c X V v d D t T Z W N 0 a W 9 u M S 9 C d W R n Z X R T Z W x l Y 3 R p b 2 4 v U 2 9 1 c m N l L n t C d W R n Z X R T Z W x l Y 3 R p b 2 4 s M H 0 m c X V v d D s s J n F 1 b 3 Q 7 U 2 V j d G l v b j E v Q n V k Z 2 V 0 U 2 V s Z W N 0 a W 9 u L 1 N v d X J j Z S 5 7 W W V h c i w x f S Z x d W 9 0 O 1 0 s J n F 1 b 3 Q 7 Q 2 9 s d W 1 u Q 2 9 1 b n Q m c X V v d D s 6 M i w m c X V v d D t L Z X l D b 2 x 1 b W 5 O Y W 1 l c y Z x d W 9 0 O z p b X S w m c X V v d D t D b 2 x 1 b W 5 J Z G V u d G l 0 a W V z J n F 1 b 3 Q 7 O l s m c X V v d D t T Z W N 0 a W 9 u M S 9 C d W R n Z X R T Z W x l Y 3 R p b 2 4 v U 2 9 1 c m N l L n t C d W R n Z X R T Z W x l Y 3 R p b 2 4 s M H 0 m c X V v d D s s J n F 1 b 3 Q 7 U 2 V j d G l v b j E v Q n V k Z 2 V 0 U 2 V s Z W N 0 a W 9 u L 1 N v d X J j Z S 5 7 W W V h c i w x f S Z x d W 9 0 O 1 0 s J n F 1 b 3 Q 7 U m V s Y X R p b 2 5 z a G l w S W 5 m b y Z x d W 9 0 O z p b X X 0 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1 R h Y m V s b G U x M i I g L z 4 8 R W 5 0 c n k g V H l w Z T 0 i R m l s b F N 0 Y X R 1 c y I g V m F s d W U 9 I n N D b 2 1 w b G V 0 Z S I g L z 4 8 R W 5 0 c n k g V H l w Z T 0 i Q n V m Z m V y T m V 4 d F J l Z n J l c 2 g i I F Z h b H V l P S J s M S I g L z 4 8 R W 5 0 c n k g V H l w Z T 0 i U X V l c n l J R C I g V m F s d W U 9 I n M 3 M W Y 2 Y z R h Z i 1 m Z m I z L T R j Z j I t O G J h N S 1 m Z T V l M T g 4 Z T h k N T Q i I C 8 + P C 9 T d G F i b G V F b n R y a W V z P j w v S X R l b T 4 8 S X R l b T 4 8 S X R l b U x v Y 2 F 0 a W 9 u P j x J d G V t V H l w Z T 5 G b 3 J t d W x h P C 9 J d G V t V H l w Z T 4 8 S X R l b V B h d G g + U 2 V j d G l v b j E v Q n V k Z 2 V 0 U 2 V s Z W N 0 a W 9 u L 1 N v d X J j Z T w v S X R l b V B h d G g + P C 9 J d G V t T G 9 j Y X R p b 2 4 + P F N 0 Y W J s Z U V u d H J p Z X M g L z 4 8 L 0 l 0 Z W 0 + P E l 0 Z W 0 + P E l 0 Z W 1 M b 2 N h d G l v b j 4 8 S X R l b V R 5 c G U + R m 9 y b X V s Y T w v S X R l b V R 5 c G U + P E l 0 Z W 1 Q Y X R o P l N l Y 3 R p b 2 4 x L 1 l l Y X J z L 0 1 l c m d l Z C U y M F F 1 Z X J p Z X M 8 L 0 l 0 Z W 1 Q Y X R o P j w v S X R l b U x v Y 2 F 0 a W 9 u P j x T d G F i b G V F b n R y a W V z I C 8 + P C 9 J d G V t P j x J d G V t P j x J d G V t T G 9 j Y X R p b 2 4 + P E l 0 Z W 1 U e X B l P k Z v c m 1 1 b G E 8 L 0 l 0 Z W 1 U e X B l P j x J d G V t U G F 0 a D 5 T Z W N 0 a W 9 u M S 9 Z Z W F y c y 9 S Z W 1 v d m V k J T I w Q 2 9 s d W 1 u c z w v S X R l b V B h d G g + P C 9 J d G V t T G 9 j Y X R p b 2 4 + P F N 0 Y W J s Z U V u d H J p Z X M g L z 4 8 L 0 l 0 Z W 0 + P E l 0 Z W 0 + P E l 0 Z W 1 M b 2 N h d G l v b j 4 8 S X R l b V R 5 c G U + R m 9 y b X V s Y T w v S X R l b V R 5 c G U + P E l 0 Z W 1 Q Y X R o P l N l Y 3 R p b 2 4 x L 1 F 1 Y X J 0 Z X J z X z w v S X R l b V B h d G g + P C 9 J d G V t T G 9 j Y X R p b 2 4 + P F N 0 Y W J s Z U V u d H J p Z X M + P E V u d H J 5 I F R 5 c G U 9 I k l z U H J p d m F 0 Z S I g V m F s d W U 9 I m w w I i A v P j x F b n R y e S B U e X B l P S J S Z X N 1 b H R U e X B l I i B W Y W x 1 Z T 0 i c 1 R h Y m x l I i A v P j x F b n R y e S B U e X B l P S J G a W x s R W 5 h Y m x l Z C I g V m F s d W U 9 I m w w I i A v P j x F b n R y e S B U e X B l P S J G a W x s V G 9 E Y X R h T W 9 k Z W x F b m F i b G V k I i B W Y W x 1 Z T 0 i b D A i I C 8 + P E V u d H J 5 I F R 5 c G U 9 I l J l b G F 0 a W 9 u c 2 h p c E l u Z m 9 D b 2 5 0 Y W l u Z X I i I F Z h b H V l P S J z e y Z x d W 9 0 O 2 N v b H V t b k N v d W 5 0 J n F 1 b 3 Q 7 O j k s J n F 1 b 3 Q 7 a 2 V 5 Q 2 9 s d W 1 u T m F t Z X M m c X V v d D s 6 W 1 0 s J n F 1 b 3 Q 7 c X V l c n l S Z W x h d G l v b n N o a X B z J n F 1 b 3 Q 7 O l t d L C Z x d W 9 0 O 2 N v b H V t b k l k Z W 5 0 a X R p Z X M m c X V v d D s 6 W y Z x d W 9 0 O 1 N l Y 3 R p b 2 4 x L 1 l l Y X J z L 1 B p d m 9 0 L n t E S U 1 f R G F 0 d W 1 C d W N o d W 5 n L k p h a H I s M H 0 m c X V v d D s s J n F 1 b 3 Q 7 U 2 V j d G l v b j E v W W V h c n M v U G l 2 b 3 Q u e 1 B N M V 9 J c 3 Q s M X 0 m c X V v d D s s J n F 1 b 3 Q 7 U 2 V j d G l v b j E v W W V h c n M v U G l 2 b 3 Q u e 1 B N M V 9 C d W Q s M n 0 m c X V v d D s s J n F 1 b 3 Q 7 U 2 V j d G l v b j E v W W V h c n M v U G l 2 b 3 Q u e 1 B N M l 9 J c 3 Q s M 3 0 m c X V v d D s s J n F 1 b 3 Q 7 U 2 V j d G l v b j E v W W V h c n M v U G l 2 b 3 Q u e 1 B N M l 9 C d W Q s N H 0 m c X V v d D s s J n F 1 b 3 Q 7 U 2 V j d G l v b j E v W W V h c n M v U G l 2 b 3 Q u e 1 B N M 1 9 J c 3 Q s N X 0 m c X V v d D s s J n F 1 b 3 Q 7 U 2 V j d G l v b j E v W W V h c n M v U G l 2 b 3 Q u e 1 B N M 1 9 C d W Q s N n 0 m c X V v d D s s J n F 1 b 3 Q 7 U 2 V j d G l v b j E v W W V h c n M v U G l 2 b 3 Q u e 1 B N N F 9 J c 3 Q s N 3 0 m c X V v d D s s J n F 1 b 3 Q 7 U 2 V j d G l v b j E v W W V h c n M v U G l 2 b 3 Q u e 1 B N N F 9 C d W Q s O H 0 m c X V v d D t d L C Z x d W 9 0 O 0 N v b H V t b k N v d W 5 0 J n F 1 b 3 Q 7 O j k s J n F 1 b 3 Q 7 S 2 V 5 Q 2 9 s d W 1 u T m F t Z X M m c X V v d D s 6 W 1 0 s J n F 1 b 3 Q 7 Q 2 9 s d W 1 u S W R l b n R p d G l l c y Z x d W 9 0 O z p b J n F 1 b 3 Q 7 U 2 V j d G l v b j E v W W V h c n M v U G l 2 b 3 Q u e 0 R J T V 9 E Y X R 1 b U J 1 Y 2 h 1 b m c u S m F o c i w w f S Z x d W 9 0 O y w m c X V v d D t T Z W N 0 a W 9 u M S 9 Z Z W F y c y 9 Q a X Z v d C 5 7 U E 0 x X 0 l z d C w x f S Z x d W 9 0 O y w m c X V v d D t T Z W N 0 a W 9 u M S 9 Z Z W F y c y 9 Q a X Z v d C 5 7 U E 0 x X 0 J 1 Z C w y f S Z x d W 9 0 O y w m c X V v d D t T Z W N 0 a W 9 u M S 9 Z Z W F y c y 9 Q a X Z v d C 5 7 U E 0 y X 0 l z d C w z f S Z x d W 9 0 O y w m c X V v d D t T Z W N 0 a W 9 u M S 9 Z Z W F y c y 9 Q a X Z v d C 5 7 U E 0 y X 0 J 1 Z C w 0 f S Z x d W 9 0 O y w m c X V v d D t T Z W N 0 a W 9 u M S 9 Z Z W F y c y 9 Q a X Z v d C 5 7 U E 0 z X 0 l z d C w 1 f S Z x d W 9 0 O y w m c X V v d D t T Z W N 0 a W 9 u M S 9 Z Z W F y c y 9 Q a X Z v d C 5 7 U E 0 z X 0 J 1 Z C w 2 f S Z x d W 9 0 O y w m c X V v d D t T Z W N 0 a W 9 u M S 9 Z Z W F y c y 9 Q a X Z v d C 5 7 U E 0 0 X 0 l z d C w 3 f S Z x d W 9 0 O y w m c X V v d D t T Z W N 0 a W 9 u M S 9 Z Z W F y c y 9 Q a X Z v d C 5 7 U E 0 0 X 0 J 1 Z C w 4 f S Z x d W 9 0 O 1 0 s J n F 1 b 3 Q 7 U m V s Y X R p b 2 5 z a G l w S W 5 m b y Z x d W 9 0 O z p b X X 0 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1 R h Y m V s b G U 3 I i A v P j x F b n R y e S B U e X B l P S J O Y W 1 l V X B k Y X R l Z E F m d G V y R m l s b C I g V m F s d W U 9 I m w x I i A v P j x F b n R y e S B U e X B l P S J R d W V y e U l E I i B W Y W x 1 Z T 0 i c 2 E 2 N T E y O G M 1 L W Y 4 N D k t N D A w M y 1 i O G J h L T g 0 N j Z i O D N h O G E z M y I g L z 4 8 R W 5 0 c n k g V H l w Z T 0 i T G 9 h Z G V k V G 9 B b m F s e X N p c 1 N l c n Z p Y 2 V z I i B W Y W x 1 Z T 0 i b D A i I C 8 + P E V u d H J 5 I F R 5 c G U 9 I k Z p b G x T d G F 0 d X M i I F Z h b H V l P S J z Q 2 9 t c G x l d G U i I C 8 + P E V u d H J 5 I F R 5 c G U 9 I k J 1 Z m Z l c k 5 l e H R S Z W Z y Z X N o I i B W Y W x 1 Z T 0 i b D E i I C 8 + P E V u d H J 5 I F R 5 c G U 9 I k Z p b G x F c n J v c k N v Z G U i I F Z h b H V l P S J z V W 5 r b m 9 3 b i I g L z 4 8 R W 5 0 c n k g V H l w Z T 0 i R m l s b E x h c 3 R V c G R h d G V k I i B W Y W x 1 Z T 0 i Z D I w M T U t M D g t M T F U M T Q 6 N D k 6 M D I u N T c w M T Q z O F o i I C 8 + P C 9 T d G F i b G V F b n R y a W V z P j w v S X R l b T 4 8 S X R l b T 4 8 S X R l b U x v Y 2 F 0 a W 9 u P j x J d G V t V H l w Z T 5 G b 3 J t d W x h P C 9 J d G V t V H l w Z T 4 8 S X R l b V B h d G g + U 2 V j d G l v b j E v U X V h c n R l c n N f L 1 N v d X J j Z T w v S X R l b V B h d G g + P C 9 J d G V t T G 9 j Y X R p b 2 4 + P F N 0 Y W J s Z U V u d H J p Z X M g L z 4 8 L 0 l 0 Z W 0 + P E l 0 Z W 0 + P E l 0 Z W 1 M b 2 N h d G l v b j 4 8 S X R l b V R 5 c G U + R m 9 y b X V s Y T w v S X R l b V R 5 c G U + P E l 0 Z W 1 Q Y X R o P l N l Y 3 R p b 2 4 x L 1 F 1 Y X J 0 Z X J z X y 9 Q b 3 d l c l B p d m 9 0 T X V z d G V y S 3 V y e j I 8 L 0 l 0 Z W 1 Q Y X R o P j w v S X R l b U x v Y 2 F 0 a W 9 u P j x T d G F i b G V F b n R y a W V z I C 8 + P C 9 J d G V t P j x J d G V t P j x J d G V t T G 9 j Y X R p b 2 4 + P E l 0 Z W 1 U e X B l P k Z v c m 1 1 b G E 8 L 0 l 0 Z W 1 U e X B l P j x J d G V t U G F 0 a D 5 T Z W N 0 a W 9 u M S 9 R d W F y d G V y c 1 8 v T W 9 k Z W x s M T w v S X R l b V B h d G g + P C 9 J d G V t T G 9 j Y X R p b 2 4 + P F N 0 Y W J s Z U V u d H J p Z X M g L z 4 8 L 0 l 0 Z W 0 + P E l 0 Z W 0 + P E l 0 Z W 1 M b 2 N h d G l v b j 4 8 S X R l b V R 5 c G U + R m 9 y b X V s Y T w v S X R l b V R 5 c G U + P E l 0 Z W 1 Q Y X R o P l N l Y 3 R p b 2 4 x L 1 F 1 Y X J 0 Z X J z X y 9 N b 2 R l b G w y P C 9 J d G V t U G F 0 a D 4 8 L 0 l 0 Z W 1 M b 2 N h d G l v b j 4 8 U 3 R h Y m x l R W 5 0 c m l l c y A v P j w v S X R l b T 4 8 S X R l b T 4 8 S X R l b U x v Y 2 F 0 a W 9 u P j x J d G V t V H l w Z T 5 G b 3 J t d W x h P C 9 J d G V t V H l w Z T 4 8 S X R l b V B h d G g + U 2 V j d G l v b j E v U X V h c n R l c n N f L 1 N l b G V j d E Z p Z W x k c z w v S X R l b V B h d G g + P C 9 J d G V t T G 9 j Y X R p b 2 4 + P F N 0 Y W J s Z U V u d H J p Z X M g L z 4 8 L 0 l 0 Z W 0 + P E l 0 Z W 0 + P E l 0 Z W 1 M b 2 N h d G l v b j 4 8 S X R l b V R 5 c G U + R m 9 y b X V s Y T w v S X R l b V R 5 c G U + P E l 0 Z W 1 Q Y X R o P l N l Y 3 R p b 2 4 x L 1 F 1 Y X J 0 Z X J z X y 9 N Z X J n Z W Q l M j B R d W V y a W V z P C 9 J d G V t U G F 0 a D 4 8 L 0 l 0 Z W 1 M b 2 N h d G l v b j 4 8 U 3 R h Y m x l R W 5 0 c m l l c y A v P j w v S X R l b T 4 8 S X R l b T 4 8 S X R l b U x v Y 2 F 0 a W 9 u P j x J d G V t V H l w Z T 5 G b 3 J t d W x h P C 9 J d G V t V H l w Z T 4 8 S X R l b V B h d G g + U 2 V j d G l v b j E v U X V h c n R l c n N f L 1 J l b W 9 2 Z W Q l M j B D b 2 x 1 b W 5 z P C 9 J d G V t U G F 0 a D 4 8 L 0 l 0 Z W 1 M b 2 N h d G l v b j 4 8 U 3 R h Y m x l R W 5 0 c m l l c y A v P j w v S X R l b T 4 8 S X R l b T 4 8 S X R l b U x v Y 2 F 0 a W 9 u P j x J d G V t V H l w Z T 5 G b 3 J t d W x h P C 9 J d G V t V H l w Z T 4 8 S X R l b V B h d G g + U 2 V j d G l v b j E v U X V h c n R l c n N f L 0 Z p b H R l c m V k J T I w U m 9 3 c z w v S X R l b V B h d G g + P C 9 J d G V t T G 9 j Y X R p b 2 4 + P F N 0 Y W J s Z U V u d H J p Z X M g L z 4 8 L 0 l 0 Z W 0 + P E l 0 Z W 0 + P E l 0 Z W 1 M b 2 N h d G l v b j 4 8 S X R l b V R 5 c G U + R m 9 y b X V s Y T w v S X R l b V R 5 c G U + P E l 0 Z W 1 Q Y X R o P l N l Y 3 R p b 2 4 x L 1 F 1 Y X J 0 Z X J z X y 9 V b n B p d m 9 0 P C 9 J d G V t U G F 0 a D 4 8 L 0 l 0 Z W 1 M b 2 N h d G l v b j 4 8 U 3 R h Y m x l R W 5 0 c m l l c y A v P j w v S X R l b T 4 8 S X R l b T 4 8 S X R l b U x v Y 2 F 0 a W 9 u P j x J d G V t V H l w Z T 5 G b 3 J t d W x h P C 9 J d G V t V H l w Z T 4 8 S X R l b V B h d G g + U 2 V j d G l v b j E v U X V h c n R l c n N f L 1 B p d m 9 0 R m l l b G Q 8 L 0 l 0 Z W 1 Q Y X R o P j w v S X R l b U x v Y 2 F 0 a W 9 u P j x T d G F i b G V F b n R y a W V z I C 8 + P C 9 J d G V t P j x J d G V t P j x J d G V t T G 9 j Y X R p b 2 4 + P E l 0 Z W 1 U e X B l P k Z v c m 1 1 b G E 8 L 0 l 0 Z W 1 U e X B l P j x J d G V t U G F 0 a D 5 T Z W N 0 a W 9 u M S 9 R d W F y d G V y c 1 8 v U m V t b 3 Z l Q 2 9 s c z w v S X R l b V B h d G g + P C 9 J d G V t T G 9 j Y X R p b 2 4 + P F N 0 Y W J s Z U V u d H J p Z X M g L z 4 8 L 0 l 0 Z W 0 + P E l 0 Z W 0 + P E l 0 Z W 1 M b 2 N h d G l v b j 4 8 S X R l b V R 5 c G U + R m 9 y b X V s Y T w v S X R l b V R 5 c G U + P E l 0 Z W 1 Q Y X R o P l N l Y 3 R p b 2 4 x L 1 F 1 Y X J 0 Z X J z X y 9 Q a X Z v d D w v S X R l b V B h d G g + P C 9 J d G V t T G 9 j Y X R p b 2 4 + P F N 0 Y W J s Z U V u d H J p Z X M g L z 4 8 L 0 l 0 Z W 0 + P E l 0 Z W 0 + P E l 0 Z W 1 M b 2 N h d G l v b j 4 8 S X R l b V R 5 c G U + R m 9 y b X V s Y T w v S X R l b V R 5 c G U + P E l 0 Z W 1 Q Y X R o P l N l Y 3 R p b 2 4 x L 1 F 1 Y X J 0 Z X J z X y 9 B Z G R l Z C U y M E N 1 c 3 R v b T w v S X R l b V B h d G g + P C 9 J d G V t T G 9 j Y X R p b 2 4 + P F N 0 Y W J s Z U V u d H J p Z X M g L z 4 8 L 0 l 0 Z W 0 + P E l 0 Z W 0 + P E l 0 Z W 1 M b 2 N h d G l v b j 4 8 S X R l b V R 5 c G U + R m 9 y b X V s Y T w v S X R l b V R 5 c G U + P E l 0 Z W 1 Q Y X R o P l N l Y 3 R p b 2 4 x L 1 F 1 Y X J 0 Z X J z X y 9 S Z W 9 y Z G V y Z W Q l M j B D b 2 x 1 b W 5 z P C 9 J d G V t U G F 0 a D 4 8 L 0 l 0 Z W 1 M b 2 N h d G l v b j 4 8 U 3 R h Y m x l R W 5 0 c m l l c y A v P j w v S X R l b T 4 8 S X R l b T 4 8 S X R l b U x v Y 2 F 0 a W 9 u P j x J d G V t V H l w Z T 5 G b 3 J t d W x h P C 9 J d G V t V H l w Z T 4 8 S X R l b V B h d G g + U 2 V j d G l v b j E v T W 9 u Y X R f P C 9 J d G V t U G F 0 a D 4 8 L 0 l 0 Z W 1 M b 2 N h d G l v b j 4 8 U 3 R h Y m x l R W 5 0 c m l l c z 4 8 R W 5 0 c n k g V H l w Z T 0 i S X N Q c m l 2 Y X R l I i B W Y W x 1 Z T 0 i b D A i I C 8 + P E V u d H J 5 I F R 5 c G U 9 I l J l c 3 V s d F R 5 c G U i I F Z h b H V l P S J z V G F i b G U i I C 8 + P E V u d H J 5 I F R 5 c G U 9 I k Z p b G x F b m F i b G V k I i B W Y W x 1 Z T 0 i b D A i I C 8 + P E V u d H J 5 I F R 5 c G U 9 I k Z p b G x U b 0 R h d G F N b 2 R l b E V u Y W J s Z W Q i I F Z h b H V l P S J s M C I g L z 4 8 R W 5 0 c n k g V H l w Z T 0 i R m l s b E x h c 3 R V c G R h d G V k I i B W Y W x 1 Z T 0 i Z D I w M T U t M D g t M T F U M T U 6 M T I 6 M z k u N D A 3 M T M 0 N 1 o i I C 8 + P E V u d H J 5 I F R 5 c G U 9 I l J l b G F 0 a W 9 u c 2 h p c E l u Z m 9 D b 2 5 0 Y W l u Z X I i I F Z h b H V l P S J z e y Z x d W 9 0 O 2 N v b H V t b k N v d W 5 0 J n F 1 b 3 Q 7 O j k s J n F 1 b 3 Q 7 a 2 V 5 Q 2 9 s d W 1 u T m F t Z X M m c X V v d D s 6 W 1 0 s J n F 1 b 3 Q 7 c X V l c n l S Z W x h d G l v b n N o a X B z J n F 1 b 3 Q 7 O l t d L C Z x d W 9 0 O 2 N v b H V t b k l k Z W 5 0 a X R p Z X M m c X V v d D s 6 W y Z x d W 9 0 O 1 N l Y 3 R p b 2 4 x L 1 l l Y X J z L 1 B p d m 9 0 L n t E S U 1 f R G F 0 d W 1 C d W N o d W 5 n L k p h a H I s M H 0 m c X V v d D s s J n F 1 b 3 Q 7 U 2 V j d G l v b j E v W W V h c n M v U G l 2 b 3 Q u e 1 B N M V 9 J c 3 Q s M X 0 m c X V v d D s s J n F 1 b 3 Q 7 U 2 V j d G l v b j E v W W V h c n M v U G l 2 b 3 Q u e 1 B N M V 9 C d W Q s M n 0 m c X V v d D s s J n F 1 b 3 Q 7 U 2 V j d G l v b j E v W W V h c n M v U G l 2 b 3 Q u e 1 B N M l 9 J c 3 Q s M 3 0 m c X V v d D s s J n F 1 b 3 Q 7 U 2 V j d G l v b j E v W W V h c n M v U G l 2 b 3 Q u e 1 B N M l 9 C d W Q s N H 0 m c X V v d D s s J n F 1 b 3 Q 7 U 2 V j d G l v b j E v W W V h c n M v U G l 2 b 3 Q u e 1 B N M 1 9 J c 3 Q s N X 0 m c X V v d D s s J n F 1 b 3 Q 7 U 2 V j d G l v b j E v W W V h c n M v U G l 2 b 3 Q u e 1 B N M 1 9 C d W Q s N n 0 m c X V v d D s s J n F 1 b 3 Q 7 U 2 V j d G l v b j E v W W V h c n M v U G l 2 b 3 Q u e 1 B N N F 9 J c 3 Q s N 3 0 m c X V v d D s s J n F 1 b 3 Q 7 U 2 V j d G l v b j E v W W V h c n M v U G l 2 b 3 Q u e 1 B N N F 9 C d W Q s O H 0 m c X V v d D t d L C Z x d W 9 0 O 0 N v b H V t b k N v d W 5 0 J n F 1 b 3 Q 7 O j k s J n F 1 b 3 Q 7 S 2 V 5 Q 2 9 s d W 1 u T m F t Z X M m c X V v d D s 6 W 1 0 s J n F 1 b 3 Q 7 Q 2 9 s d W 1 u S W R l b n R p d G l l c y Z x d W 9 0 O z p b J n F 1 b 3 Q 7 U 2 V j d G l v b j E v W W V h c n M v U G l 2 b 3 Q u e 0 R J T V 9 E Y X R 1 b U J 1 Y 2 h 1 b m c u S m F o c i w w f S Z x d W 9 0 O y w m c X V v d D t T Z W N 0 a W 9 u M S 9 Z Z W F y c y 9 Q a X Z v d C 5 7 U E 0 x X 0 l z d C w x f S Z x d W 9 0 O y w m c X V v d D t T Z W N 0 a W 9 u M S 9 Z Z W F y c y 9 Q a X Z v d C 5 7 U E 0 x X 0 J 1 Z C w y f S Z x d W 9 0 O y w m c X V v d D t T Z W N 0 a W 9 u M S 9 Z Z W F y c y 9 Q a X Z v d C 5 7 U E 0 y X 0 l z d C w z f S Z x d W 9 0 O y w m c X V v d D t T Z W N 0 a W 9 u M S 9 Z Z W F y c y 9 Q a X Z v d C 5 7 U E 0 y X 0 J 1 Z C w 0 f S Z x d W 9 0 O y w m c X V v d D t T Z W N 0 a W 9 u M S 9 Z Z W F y c y 9 Q a X Z v d C 5 7 U E 0 z X 0 l z d C w 1 f S Z x d W 9 0 O y w m c X V v d D t T Z W N 0 a W 9 u M S 9 Z Z W F y c y 9 Q a X Z v d C 5 7 U E 0 z X 0 J 1 Z C w 2 f S Z x d W 9 0 O y w m c X V v d D t T Z W N 0 a W 9 u M S 9 Z Z W F y c y 9 Q a X Z v d C 5 7 U E 0 0 X 0 l z d C w 3 f S Z x d W 9 0 O y w m c X V v d D t T Z W N 0 a W 9 u M S 9 Z Z W F y c y 9 Q a X Z v d C 5 7 U E 0 0 X 0 J 1 Z C w 4 f S Z x d W 9 0 O 1 0 s J n F 1 b 3 Q 7 U m V s Y X R p b 2 5 z a G l w S W 5 m b y Z x d W 9 0 O z p b X X 0 i I C 8 + P E V u d H J 5 I F R 5 c G U 9 I k Z p b G x l Z E N v b X B s Z X R l U m V z d W x 0 V G 9 X b 3 J r c 2 h l Z X Q i I F Z h b H V l P S J s M C I g L z 4 8 R W 5 0 c n k g V H l w Z T 0 i Q W R k Z W R U b 0 R h d G F N b 2 R l b C I g V m F s d W U 9 I m w w I i A v P j x F b n R y e S B U e X B l P S J S Z W N v d m V y e V R h c m d l d F J v d y I g V m F s d W U 9 I m w x I i A v P j x F b n R y e S B U e X B l P S J S Z W N v d m V y e V R h c m d l d E N v b H V t b i I g V m F s d W U 9 I m w x I i A v P j x F b n R y e S B U e X B l P S J S Z W N v d m V y e V R h c m d l d F N o Z W V 0 I i B W Y W x 1 Z T 0 i c 1 R h Y m V s b G U 3 I i A v P j x F b n R y e S B U e X B l P S J O Y W 1 l V X B k Y X R l Z E F m d G V y R m l s b C I g V m F s d W U 9 I m w x I i A v P j x F b n R y e S B U e X B l P S J R d W V y e U l E I i B W Y W x 1 Z T 0 i c 2 E 2 N T E y O G M 1 L W Y 4 N D k t N D A w M y 1 i O G J h L T g 0 N j Z i O D N h O G E z M y I g L z 4 8 R W 5 0 c n k g V H l w Z T 0 i T G 9 h Z G V k V G 9 B b m F s e X N p c 1 N l c n Z p Y 2 V z I i B W Y W x 1 Z T 0 i b D A i I C 8 + P E V u d H J 5 I F R 5 c G U 9 I k J 1 Z m Z l c k 5 l e H R S Z W Z y Z X N o I i B W Y W x 1 Z T 0 i b D E i I C 8 + P E V u d H J 5 I F R 5 c G U 9 I k Z p b G x F c n J v c k N v Z G U i I F Z h b H V l P S J z V W 5 r b m 9 3 b i I g L z 4 8 R W 5 0 c n k g V H l w Z T 0 i R m l s b F N 0 Y X R 1 c y I g V m F s d W U 9 I n N D b 2 1 w b G V 0 Z S I g L z 4 8 L 1 N 0 Y W J s Z U V u d H J p Z X M + P C 9 J d G V t P j x J d G V t P j x J d G V t T G 9 j Y X R p b 2 4 + P E l 0 Z W 1 U e X B l P k Z v c m 1 1 b G E 8 L 0 l 0 Z W 1 U e X B l P j x J d G V t U G F 0 a D 5 T Z W N 0 a W 9 u M S 9 N b 2 5 h d F 8 v U 2 9 1 c m N l P C 9 J d G V t U G F 0 a D 4 8 L 0 l 0 Z W 1 M b 2 N h d G l v b j 4 8 U 3 R h Y m x l R W 5 0 c m l l c y A v P j w v S X R l b T 4 8 S X R l b T 4 8 S X R l b U x v Y 2 F 0 a W 9 u P j x J d G V t V H l w Z T 5 G b 3 J t d W x h P C 9 J d G V t V H l w Z T 4 8 S X R l b V B h d G g + U 2 V j d G l v b j E v T W 9 u Y X R f L 1 B v d 2 V y U G l 2 b 3 R N d X N 0 Z X J L d X J 6 M j w v S X R l b V B h d G g + P C 9 J d G V t T G 9 j Y X R p b 2 4 + P F N 0 Y W J s Z U V u d H J p Z X M g L z 4 8 L 0 l 0 Z W 0 + P E l 0 Z W 0 + P E l 0 Z W 1 M b 2 N h d G l v b j 4 8 S X R l b V R 5 c G U + R m 9 y b X V s Y T w v S X R l b V R 5 c G U + P E l 0 Z W 1 Q Y X R o P l N l Y 3 R p b 2 4 x L 0 1 v b m F 0 X y 9 N b 2 R l b G w x P C 9 J d G V t U G F 0 a D 4 8 L 0 l 0 Z W 1 M b 2 N h d G l v b j 4 8 U 3 R h Y m x l R W 5 0 c m l l c y A v P j w v S X R l b T 4 8 S X R l b T 4 8 S X R l b U x v Y 2 F 0 a W 9 u P j x J d G V t V H l w Z T 5 G b 3 J t d W x h P C 9 J d G V t V H l w Z T 4 8 S X R l b V B h d G g + U 2 V j d G l v b j E v T W 9 u Y X R f L 0 1 v Z G V s b D I 8 L 0 l 0 Z W 1 Q Y X R o P j w v S X R l b U x v Y 2 F 0 a W 9 u P j x T d G F i b G V F b n R y a W V z I C 8 + P C 9 J d G V t P j x J d G V t P j x J d G V t T G 9 j Y X R p b 2 4 + P E l 0 Z W 1 U e X B l P k Z v c m 1 1 b G E 8 L 0 l 0 Z W 1 U e X B l P j x J d G V t U G F 0 a D 5 T Z W N 0 a W 9 u M S 9 N b 2 5 h d F 8 v U 2 V s Z W N 0 R m l l b G R z P C 9 J d G V t U G F 0 a D 4 8 L 0 l 0 Z W 1 M b 2 N h d G l v b j 4 8 U 3 R h Y m x l R W 5 0 c m l l c y A v P j w v S X R l b T 4 8 S X R l b T 4 8 S X R l b U x v Y 2 F 0 a W 9 u P j x J d G V t V H l w Z T 5 G b 3 J t d W x h P C 9 J d G V t V H l w Z T 4 8 S X R l b V B h d G g + U 2 V j d G l v b j E v T W 9 u Y X R f L 0 1 l c m d l Z C U y M F F 1 Z X J p Z X M 8 L 0 l 0 Z W 1 Q Y X R o P j w v S X R l b U x v Y 2 F 0 a W 9 u P j x T d G F i b G V F b n R y a W V z I C 8 + P C 9 J d G V t P j x J d G V t P j x J d G V t T G 9 j Y X R p b 2 4 + P E l 0 Z W 1 U e X B l P k Z v c m 1 1 b G E 8 L 0 l 0 Z W 1 U e X B l P j x J d G V t U G F 0 a D 5 T Z W N 0 a W 9 u M S 9 N b 2 5 h d F 8 v U m V t b 3 Z l Z C U y M E N v b H V t b n M 8 L 0 l 0 Z W 1 Q Y X R o P j w v S X R l b U x v Y 2 F 0 a W 9 u P j x T d G F i b G V F b n R y a W V z I C 8 + P C 9 J d G V t P j x J d G V t P j x J d G V t T G 9 j Y X R p b 2 4 + P E l 0 Z W 1 U e X B l P k Z v c m 1 1 b G E 8 L 0 l 0 Z W 1 U e X B l P j x J d G V t U G F 0 a D 5 T Z W N 0 a W 9 u M S 9 N b 2 5 h d F 8 v R m l s d G V y Z W Q l M j B S b 3 d z P C 9 J d G V t U G F 0 a D 4 8 L 0 l 0 Z W 1 M b 2 N h d G l v b j 4 8 U 3 R h Y m x l R W 5 0 c m l l c y A v P j w v S X R l b T 4 8 S X R l b T 4 8 S X R l b U x v Y 2 F 0 a W 9 u P j x J d G V t V H l w Z T 5 G b 3 J t d W x h P C 9 J d G V t V H l w Z T 4 8 S X R l b V B h d G g + U 2 V j d G l v b j E v T W 9 u Y X R f L 1 V u c G l 2 b 3 Q 8 L 0 l 0 Z W 1 Q Y X R o P j w v S X R l b U x v Y 2 F 0 a W 9 u P j x T d G F i b G V F b n R y a W V z I C 8 + P C 9 J d G V t P j x J d G V t P j x J d G V t T G 9 j Y X R p b 2 4 + P E l 0 Z W 1 U e X B l P k Z v c m 1 1 b G E 8 L 0 l 0 Z W 1 U e X B l P j x J d G V t U G F 0 a D 5 T Z W N 0 a W 9 u M S 9 N b 2 5 h d F 8 v U G l 2 b 3 R G a W V s Z D w v S X R l b V B h d G g + P C 9 J d G V t T G 9 j Y X R p b 2 4 + P F N 0 Y W J s Z U V u d H J p Z X M g L z 4 8 L 0 l 0 Z W 0 + P E l 0 Z W 0 + P E l 0 Z W 1 M b 2 N h d G l v b j 4 8 S X R l b V R 5 c G U + R m 9 y b X V s Y T w v S X R l b V R 5 c G U + P E l 0 Z W 1 Q Y X R o P l N l Y 3 R p b 2 4 x L 0 1 v b m F 0 X y 9 S Z W 1 v d m V D b 2 x z P C 9 J d G V t U G F 0 a D 4 8 L 0 l 0 Z W 1 M b 2 N h d G l v b j 4 8 U 3 R h Y m x l R W 5 0 c m l l c y A v P j w v S X R l b T 4 8 S X R l b T 4 8 S X R l b U x v Y 2 F 0 a W 9 u P j x J d G V t V H l w Z T 5 G b 3 J t d W x h P C 9 J d G V t V H l w Z T 4 8 S X R l b V B h d G g + U 2 V j d G l v b j E v T W 9 u Y X R f L 1 B p d m 9 0 P C 9 J d G V t U G F 0 a D 4 8 L 0 l 0 Z W 1 M b 2 N h d G l v b j 4 8 U 3 R h Y m x l R W 5 0 c m l l c y A v P j w v S X R l b T 4 8 S X R l b T 4 8 S X R l b U x v Y 2 F 0 a W 9 u P j x J d G V t V H l w Z T 5 G b 3 J t d W x h P C 9 J d G V t V H l w Z T 4 8 S X R l b V B h d G g + U 2 V j d G l v b j E v T W 9 u Y X R f L 0 F k Z G V k J T I w Q 3 V z d G 9 t P C 9 J d G V t U G F 0 a D 4 8 L 0 l 0 Z W 1 M b 2 N h d G l v b j 4 8 U 3 R h Y m x l R W 5 0 c m l l c y A v P j w v S X R l b T 4 8 S X R l b T 4 8 S X R l b U x v Y 2 F 0 a W 9 u P j x J d G V t V H l w Z T 5 G b 3 J t d W x h P C 9 J d G V t V H l w Z T 4 8 S X R l b V B h d G g + U 2 V j d G l v b j E v T W 9 u Y X R f L 1 J l b 3 J k Z X J l Z C U y M E N v b H V t b n M 8 L 0 l 0 Z W 1 Q Y X R o P j w v S X R l b U x v Y 2 F 0 a W 9 u P j x T d G F i b G V F b n R y a W V z I C 8 + P C 9 J d G V t P j x J d G V t P j x J d G V t T G 9 j Y X R p b 2 4 + P E l 0 Z W 1 U e X B l P k Z v c m 1 1 b G E 8 L 0 l 0 Z W 1 U e X B l P j x J d G V t U G F 0 a D 5 T Z W N 0 a W 9 u M S 9 N b 2 5 h d F 8 v U m V u Y W 1 l Z C U y M E N v b H V t b n M 8 L 0 l 0 Z W 1 Q Y X R o P j w v S X R l b U x v Y 2 F 0 a W 9 u P j x T d G F i b G V F b n R y a W V z I C 8 + P C 9 J d G V t P j x J d G V t P j x J d G V t T G 9 j Y X R p b 2 4 + P E l 0 Z W 1 U e X B l P k Z v c m 1 1 b G E 8 L 0 l 0 Z W 1 U e X B l P j x J d G V t U G F 0 a D 5 T Z W N 0 a W 9 u M S 9 R d W F y d G V y c 1 8 v U m V u Y W 1 l Z C U y M E N v b H V t b n M 8 L 0 l 0 Z W 1 Q Y X R o P j w v S X R l b U x v Y 2 F 0 a W 9 u P j x T d G F i b G V F b n R y a W V z I C 8 + P C 9 J d G V t P j x J d G V t P j x J d G V t T G 9 j Y X R p b 2 4 + P E l 0 Z W 1 U e X B l P k Z v c m 1 1 b G E 8 L 0 l 0 Z W 1 U e X B l P j x J d G V t U G F 0 a D 5 T Z W N 0 a W 9 u M S 9 N b 2 5 h d F 8 v Q 2 h h b m d l Z C U y M F R 5 c G U 8 L 0 l 0 Z W 1 Q Y X R o P j w v S X R l b U x v Y 2 F 0 a W 9 u P j x T d G F i b G V F b n R y a W V z I C 8 + P C 9 J d G V t P j x J d G V t P j x J d G V t T G 9 j Y X R p b 2 4 + P E l 0 Z W 1 U e X B l P k Z v c m 1 1 b G E 8 L 0 l 0 Z W 1 U e X B l P j x J d G V t U G F 0 a D 5 T Z W N 0 a W 9 u M S 9 N b 2 5 h d F 8 v U 2 9 y d G V k J T I w U m 9 3 c z w v S X R l b V B h d G g + P C 9 J d G V t T G 9 j Y X R p b 2 4 + P F N 0 Y W J s Z U V u d H J p Z X M g L z 4 8 L 0 l 0 Z W 0 + P E l 0 Z W 0 + P E l 0 Z W 1 M b 2 N h d G l v b j 4 8 S X R l b V R 5 c G U + R m 9 y b X V s Y T w v S X R l b V R 5 c G U + P E l 0 Z W 1 Q Y X R o P l N l Y 3 R p b 2 4 x L 1 J l c 3 V s d C 9 S Z W 5 h b W V k J T I w Q 2 9 s d W 1 u c z w v S X R l b V B h d G g + P C 9 J d G V t T G 9 j Y X R p b 2 4 + P F N 0 Y W J s Z U V u d H J p Z X M g L z 4 8 L 0 l 0 Z W 0 + P C 9 J d G V t c z 4 8 L 0 x v Y 2 F s U G F j a 2 F n Z U 1 l d G F k Y X R h R m l s Z T 4 W A A A A U E s F B g A A A A A A A A A A A A A A A A A A A A A A A N o A A A A B A A A A 0 I y d 3 w E V 0 R G M e g D A T 8 K X 6 w E A A A D 1 p s x t N i 8 T S o 4 T y L + 2 W 5 O t A A A A A A I A A A A A A A N m A A D A A A A A E A A A A H H T L V X U y d E R q C U Q T u 6 I M R 0 A A A A A B I A A A K A A A A A Q A A A A L 3 R D Q K f A J G t o P y d h k P S D n 1 A A A A A w A O k 8 V C q K / j l F f m F Y L f / b h B z D q o H 0 N p I I R x 5 K X P 7 K D Q T 9 0 4 / J b t N o F j l x q l j 6 S w f S x a 6 A l y 0 f C Z 3 / x u i h Z I F j a o v A d x O K C S 5 y i S + o U I q d / h Q A A A C 2 9 W 0 5 i B u l 2 n a 4 O s O T o V M M b p k 3 u Q = = < / D a t a M a s h u p > 
</file>

<file path=customXml/itemProps1.xml><?xml version="1.0" encoding="utf-8"?>
<ds:datastoreItem xmlns:ds="http://schemas.openxmlformats.org/officeDocument/2006/customXml" ds:itemID="{0A14ACF8-3144-4DBB-B4EF-FB76E334DA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Result</vt:lpstr>
      <vt:lpstr>BudgetSelection</vt:lpstr>
      <vt:lpstr>Other reports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Windows-Benutzer</cp:lastModifiedBy>
  <dcterms:created xsi:type="dcterms:W3CDTF">2015-08-09T12:51:00Z</dcterms:created>
  <dcterms:modified xsi:type="dcterms:W3CDTF">2015-08-12T20:05:46Z</dcterms:modified>
</cp:coreProperties>
</file>