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Waterfall\"/>
    </mc:Choice>
  </mc:AlternateContent>
  <bookViews>
    <workbookView xWindow="0" yWindow="0" windowWidth="23040" windowHeight="8835"/>
  </bookViews>
  <sheets>
    <sheet name="WaterfallExcel" sheetId="8" r:id="rId1"/>
    <sheet name="WaterfallQuery" sheetId="7" r:id="rId2"/>
    <sheet name="DataTable" sheetId="10" r:id="rId3"/>
  </sheets>
  <externalReferences>
    <externalReference r:id="rId4"/>
  </externalReferences>
  <definedNames>
    <definedName name="ExterneDaten_1" localSheetId="1" hidden="1">WaterfallQuery!$E$3:$I$10</definedName>
    <definedName name="ProjectName" localSheetId="0">[1]!UniqueProjectNames[ProjectName]</definedName>
    <definedName name="ProjectName">[1]!UniqueProjectNames[ProjectName]</definedName>
    <definedName name="SelectProjectVersion" localSheetId="0">[1]!RefreshProjectVersions[Name]</definedName>
    <definedName name="SelectProjectVersion">[1]!RefreshProjectVersions[Name]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8" l="1"/>
  <c r="E5" i="8" s="1"/>
  <c r="E6" i="8" s="1"/>
  <c r="E7" i="8" s="1"/>
  <c r="E8" i="8" s="1"/>
  <c r="E9" i="8" s="1"/>
  <c r="F9" i="8" s="1"/>
  <c r="G9" i="8" s="1"/>
  <c r="I9" i="8" s="1"/>
  <c r="G4" i="8"/>
  <c r="H4" i="8" s="1"/>
  <c r="I4" i="8"/>
  <c r="D10" i="8" l="1"/>
  <c r="F7" i="8"/>
  <c r="F8" i="8"/>
  <c r="G8" i="8" s="1"/>
  <c r="H8" i="8" s="1"/>
  <c r="I10" i="8"/>
  <c r="H9" i="8"/>
  <c r="F6" i="8"/>
  <c r="F5" i="8"/>
  <c r="I8" i="8" l="1"/>
  <c r="G7" i="8"/>
  <c r="H7" i="8" s="1"/>
  <c r="G5" i="8"/>
  <c r="H5" i="8" s="1"/>
  <c r="G6" i="8"/>
  <c r="H6" i="8" s="1"/>
  <c r="I7" i="8" l="1"/>
  <c r="I5" i="8"/>
  <c r="I6" i="8"/>
  <c r="G10" i="8" l="1"/>
  <c r="H10" i="8" s="1"/>
</calcChain>
</file>

<file path=xl/connections.xml><?xml version="1.0" encoding="utf-8"?>
<connections xmlns="http://schemas.openxmlformats.org/spreadsheetml/2006/main">
  <connection id="1" name="Query - WaterfallEnd" description="Connection to the 'WaterfallEnd' query in the workbook." type="5" refreshedVersion="0" background="1">
    <dbPr connection="Provider=Microsoft.Mashup.OleDb.1;Data Source=$EmbeddedMashup(08295d3b-3f05-4e96-bf36-76879e360b9b)$;Location=WaterfallEnd;Extended Properties=&quot;UEsDBBQAAgAIAJx7A0ea50mEqgAAAPoAAAASABwAQ29uZmlnL1BhY2thZ2UueG1sIKIYACigFAAAAAAAAAAAAAAAAAAAAAAAAAAAAIWPPQ6CMBzFr0K605aCRMmfMqibJCYmxpWUCo1QDC2Wuzl4JK8giWLcnN5HfsN7z/sDsrFtvJvsjep0igJMkSe16EqlqxQN9uwvUcZhX4hLUUlvgrVJRlOmqLb2mhDinMMuxF1fEUZpQE757iBq2RboC6v/sK+0sYUWEnE4vsdwhlmEIxpHkzIgcw250rMP8AKHbBVjCuSnhvXQ2KGXvJT+ZgtkjkA+P/gLUEsDBBQAAgAIAJx7A0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cewNHS46b66QAAADkAAAAEwAcAEZvcm11bGFzL1NlY3Rpb24xLm0gohgAKKAUAAAAAAAAAAAAAAAAAAAAAAAAAAAAbY0xC4MwEIX3QP5DSBcLInQWp+DaRcFBHKKeVYy5colgEf97Uxzaobc8uPfe9xx0fkIrilNvKWecuVET9KLSHmjQxuS2F5kw4DkT4QpcqYPwybcOTKJWIrC+QppbxDm67vVdL5DJ375sjlqh9SHYxCfmItWo7SMMla8nyMArdWsgKUlbNyAtCs262I/ponMz3vcvVcbCB0942PxxXDmb7F9w+gZQSwECLQAUAAIACACcewNHmudJhKoAAAD6AAAAEgAAAAAAAAAAAAAAAAAAAAAAQ29uZmlnL1BhY2thZ2UueG1sUEsBAi0AFAACAAgAnHsDRw/K6aukAAAA6QAAABMAAAAAAAAAAAAAAAAA9gAAAFtDb250ZW50X1R5cGVzXS54bWxQSwECLQAUAAIACACcewNHS46b66QAAADkAAAAEwAAAAAAAAAAAAAAAADnAQAARm9ybXVsYXMvU2VjdGlvbjEubVBLBQYAAAAAAwADAMIAAADYAgAAAAA=&quot;" command="SELECT * FROM [WaterfallEnd]"/>
  </connection>
  <connection id="2" keepAlive="1" name="Query - WaterfallQuery" description="Connection to the 'WaterfallQuery' query in the workbook." type="5" refreshedVersion="6" background="1" saveData="1">
    <dbPr connection="Provider=Microsoft.Mashup.OleDb.1;Data Source=$EmbeddedMashup(08295d3b-3f05-4e96-bf36-76879e360b9b)$;Location=WaterfallQuery;Extended Properties=UEsDBBQAAgAIAJx7A0ea50mEqgAAAPoAAAASABwAQ29uZmlnL1BhY2thZ2UueG1sIKIYACigFAAAAAAAAAAAAAAAAAAAAAAAAAAAAIWPPQ6CMBzFr0K605aCRMmfMqibJCYmxpWUCo1QDC2Wuzl4JK8giWLcnN5HfsN7z/sDsrFtvJvsjep0igJMkSe16EqlqxQN9uwvUcZhX4hLUUlvgrVJRlOmqLb2mhDinMMuxF1fEUZpQE757iBq2RboC6v/sK+0sYUWEnE4vsdwhlmEIxpHkzIgcw250rMP8AKHbBVjCuSnhvXQ2KGXvJT+ZgtkjkA+P/gLUEsDBBQAAgAIAJx7A0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cewNH3YRgxmcCAABqBgAAEwAcAEZvcm11bGFzL1NlY3Rpb24xLm0gohgAKKAUAAAAAAAAAAAAAAAAAAAAAAAAAAAAlVRRb9owEH5H4j9Y3kuipgieW5C6rJUmdWxr0PoQocmQA6ImNnKcFhTx33t27ITQdNKQEOHO33ffd75cAWuVCk6i+ndyMxwMB8WOSUjIM1MgNyzLfpcgj2RKMlADgp9IlHINGLg/rCEbhaWUwNWzkC8rIV48v4rnLIcp/cYUW7BVBnR5ikPBFZ5aBobibr8HnjyyQj2JN2Qyx0ahyFcpB6+qKwSNgnuenHyLTJLvPIFDA3KBUGRlzr0Oc0CoydGAjAMysRRhmZ+jHdDyIAYPIALYekce00KNojL3zMNDKgs179aI73JRamOxgS+vJr7fFvol4bWnGGbqOjrvail51IkYv8vKsl1PTj4RagfyLS2A8DLLLPkT7DO2hrp6U8JG/7CsBM/yBxoVmBJ/DXlgT8nO8aCiNRl1vV4c99AjvlMZbehjzkO6IVb5dExQNic0UkwqSiBD/W0aeU1Lf7BDl9DmfYvGq2+x8zJfoeoo3XLPOPFvZx+C2nIDD6UoCktAqfX1gCPV40v7QDs6e25Hh7VcZ8QQj1s/Td7WMvlGyKfaa5m3s07czpJVf+3+1yRjd/N6Ej7K17pRvs46+Q5/Fevk0uK/sl68BiJeZ3vtW3tCnsXM7XQinzTJ1L+djdvuWFNtK9xY5+IVfuqJR11FozOCDHdULbXwtEic12ZB0Fa4uz/XiMuhDnfbzlwvJOPFRsi85ta5wrtQEVTNuxEQpdHc3NopIJWrcxm2Mi7DVuV5+OQPUn6urXcLY6vrHTz8ryV8ju/s4ZrmCw13jG+xkHmL/90Vu5arbuONFQUHhUaG6KSX+OYdUEsBAi0AFAACAAgAnHsDR5rnSYSqAAAA+gAAABIAAAAAAAAAAAAAAAAAAAAAAENvbmZpZy9QYWNrYWdlLnhtbFBLAQItABQAAgAIAJx7A0cPyumrpAAAAOkAAAATAAAAAAAAAAAAAAAAAPYAAABbQ29udGVudF9UeXBlc10ueG1sUEsBAi0AFAACAAgAnHsDR92EYMZnAgAAagYAABMAAAAAAAAAAAAAAAAA5wEAAEZvcm11bGFzL1NlY3Rpb24xLm1QSwUGAAAAAAMAAwDCAAAAmwQAAAAA" command="SELECT * FROM [WaterfallQuery]"/>
  </connection>
</connections>
</file>

<file path=xl/sharedStrings.xml><?xml version="1.0" encoding="utf-8"?>
<sst xmlns="http://schemas.openxmlformats.org/spreadsheetml/2006/main" count="40" uniqueCount="20">
  <si>
    <t>Base</t>
  </si>
  <si>
    <t>Fall</t>
  </si>
  <si>
    <t>Rise</t>
  </si>
  <si>
    <t>Kum</t>
  </si>
  <si>
    <t>End</t>
  </si>
  <si>
    <t>Start</t>
  </si>
  <si>
    <t>Amount</t>
  </si>
  <si>
    <t>GrossTurnover</t>
  </si>
  <si>
    <t>Returns</t>
  </si>
  <si>
    <t>COS</t>
  </si>
  <si>
    <t>W&amp;S</t>
  </si>
  <si>
    <t>FixedCosts</t>
  </si>
  <si>
    <t>Type</t>
  </si>
  <si>
    <t>Waterfall</t>
  </si>
  <si>
    <t>Result</t>
  </si>
  <si>
    <t>OtherIncome</t>
  </si>
  <si>
    <t>deviating formulas</t>
  </si>
  <si>
    <t>Input:</t>
  </si>
  <si>
    <t>Chart:</t>
  </si>
  <si>
    <t>Result-Table: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</si>
</sst>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C6C6C6"/>
      </right>
      <top style="thin">
        <color rgb="FFC6C6C6"/>
      </top>
      <bottom/>
      <diagonal/>
    </border>
    <border>
      <left style="thin">
        <color rgb="FFC6C6C6"/>
      </left>
      <right/>
      <top/>
      <bottom style="thin">
        <color rgb="FFC6C6C6"/>
      </bottom>
      <diagonal/>
    </border>
    <border>
      <left/>
      <right/>
      <top/>
      <bottom style="thin">
        <color rgb="FFC6C6C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Alignment="1"/>
    <xf numFmtId="3" fontId="0" fillId="2" borderId="1" xfId="0" applyNumberFormat="1" applyFill="1" applyBorder="1"/>
    <xf numFmtId="0" fontId="0" fillId="2" borderId="1" xfId="0" applyFill="1" applyBorder="1"/>
    <xf numFmtId="3" fontId="0" fillId="0" borderId="1" xfId="0" applyNumberFormat="1" applyFill="1" applyBorder="1"/>
    <xf numFmtId="0" fontId="0" fillId="0" borderId="1" xfId="0" applyFill="1" applyBorder="1"/>
    <xf numFmtId="3" fontId="0" fillId="0" borderId="2" xfId="0" applyNumberForma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0" fillId="2" borderId="0" xfId="0" applyFill="1"/>
    <xf numFmtId="3" fontId="2" fillId="3" borderId="1" xfId="0" applyNumberFormat="1" applyFont="1" applyFill="1" applyBorder="1"/>
    <xf numFmtId="3" fontId="2" fillId="3" borderId="2" xfId="0" applyNumberFormat="1" applyFont="1" applyFill="1" applyBorder="1"/>
    <xf numFmtId="0" fontId="2" fillId="2" borderId="1" xfId="0" applyFont="1" applyFill="1" applyBorder="1"/>
    <xf numFmtId="0" fontId="2" fillId="3" borderId="3" xfId="0" applyFont="1" applyFill="1" applyBorder="1"/>
    <xf numFmtId="3" fontId="2" fillId="2" borderId="4" xfId="0" applyNumberFormat="1" applyFont="1" applyFill="1" applyBorder="1"/>
    <xf numFmtId="0" fontId="3" fillId="4" borderId="0" xfId="0" applyFont="1" applyFill="1" applyBorder="1"/>
    <xf numFmtId="0" fontId="2" fillId="5" borderId="1" xfId="0" applyFont="1" applyFill="1" applyBorder="1"/>
    <xf numFmtId="3" fontId="2" fillId="5" borderId="0" xfId="0" applyNumberFormat="1" applyFont="1" applyFill="1"/>
    <xf numFmtId="3" fontId="0" fillId="0" borderId="0" xfId="0" applyNumberFormat="1" applyAlignment="1"/>
    <xf numFmtId="3" fontId="2" fillId="2" borderId="1" xfId="0" applyNumberFormat="1" applyFont="1" applyFill="1" applyBorder="1"/>
    <xf numFmtId="0" fontId="4" fillId="5" borderId="1" xfId="0" applyFont="1" applyFill="1" applyBorder="1"/>
    <xf numFmtId="0" fontId="4" fillId="5" borderId="0" xfId="0" applyFont="1" applyFill="1" applyBorder="1"/>
    <xf numFmtId="0" fontId="5" fillId="4" borderId="0" xfId="0" applyFont="1" applyFill="1" applyBorder="1"/>
    <xf numFmtId="3" fontId="4" fillId="5" borderId="0" xfId="0" applyNumberFormat="1" applyFont="1" applyFill="1"/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/>
        <right/>
        <top style="thin">
          <color rgb="FFC6C6C6"/>
        </top>
        <bottom/>
      </border>
    </dxf>
    <dxf>
      <border outline="0">
        <left style="thin">
          <color rgb="FFC6C6C6"/>
        </left>
        <top style="thin">
          <color rgb="FFC6C6C6"/>
        </top>
        <bottom style="thin">
          <color rgb="FFC6C6C6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0.499984740745262"/>
        </patternFill>
      </fill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/>
        <right/>
        <top style="thin">
          <color rgb="FFC6C6C6"/>
        </top>
        <bottom/>
      </border>
    </dxf>
    <dxf>
      <border outline="0">
        <left style="thin">
          <color rgb="FFC6C6C6"/>
        </left>
        <top style="thin">
          <color rgb="FFC6C6C6"/>
        </top>
        <bottom style="thin">
          <color rgb="FFC6C6C6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0.49998474074526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22"/>
      <tableStyleElement type="headerRow" dxfId="21"/>
      <tableStyleElement type="firstRowStripe" dxfId="20"/>
    </tableStyle>
    <tableStyle name="TableStyleQueryResult" pivot="0" count="3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Waterfall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WaterfallExcel!$I$3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09E7DA1-ECFE-48E8-B1DA-2C015AA5EBE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D622B04-267B-4C05-A565-1DF7F8C646CD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830-4C37-B377-D717757BD86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22D41C6-7C49-47F7-BC72-D3739851260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4981305-9947-465E-9184-61D79D7DBAD7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830-4C37-B377-D717757BD8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A592D3-0C67-4AF0-879C-3AA6D7F0F8D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502B695-AF72-48B5-8AEA-75D49BE106F7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830-4C37-B377-D717757BD86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AC3E267-F132-49F1-AE5F-A9F59136F24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1F833FB-F1D6-4906-809F-BE7F12BDFD46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830-4C37-B377-D717757BD86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C51800-1FA7-47AF-BD51-C74C770E28B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E7990B1-68D7-4A17-A5F5-2F493BF71812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830-4C37-B377-D717757BD86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CC7B45-79D9-4E7D-A5AB-712FAEE40F0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36DECEF-038A-41E5-991E-2A6BB66E47C0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830-4C37-B377-D717757BD8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9172D40-D757-4684-8D60-9D5A88FCF87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6BA2969-E0EE-45F8-BCB8-6547A89F4A38}" type="CATEGORYNAME">
                      <a:rPr lang="en-US"/>
                      <a:pPr/>
                      <a:t>[CATEGORY NAME]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830-4C37-B377-D717757BD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WaterfallExcel!$I$4:$I$10</c:f>
              <c:numCache>
                <c:formatCode>#,##0</c:formatCode>
                <c:ptCount val="7"/>
                <c:pt idx="0">
                  <c:v>0</c:v>
                </c:pt>
                <c:pt idx="1">
                  <c:v>600</c:v>
                </c:pt>
                <c:pt idx="2">
                  <c:v>350</c:v>
                </c:pt>
                <c:pt idx="3">
                  <c:v>150</c:v>
                </c:pt>
                <c:pt idx="4">
                  <c:v>150</c:v>
                </c:pt>
                <c:pt idx="5">
                  <c:v>350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WaterfallExcel!$D$4:$D$10</c15:f>
                <c15:dlblRangeCache>
                  <c:ptCount val="7"/>
                  <c:pt idx="0">
                    <c:v>1,000</c:v>
                  </c:pt>
                  <c:pt idx="1">
                    <c:v>-400</c:v>
                  </c:pt>
                  <c:pt idx="2">
                    <c:v>-250</c:v>
                  </c:pt>
                  <c:pt idx="3">
                    <c:v>-200</c:v>
                  </c:pt>
                  <c:pt idx="4">
                    <c:v>400</c:v>
                  </c:pt>
                  <c:pt idx="5">
                    <c:v>-200</c:v>
                  </c:pt>
                  <c:pt idx="6">
                    <c:v>350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F830-4C37-B377-D717757BD86F}"/>
            </c:ext>
          </c:extLst>
        </c:ser>
        <c:ser>
          <c:idx val="1"/>
          <c:order val="1"/>
          <c:tx>
            <c:strRef>
              <c:f>WaterfallExcel!$G$3</c:f>
              <c:strCache>
                <c:ptCount val="1"/>
                <c:pt idx="0">
                  <c:v>Fall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WaterfallExcel!$G$4:$G$10</c:f>
              <c:numCache>
                <c:formatCode>#,##0</c:formatCode>
                <c:ptCount val="7"/>
                <c:pt idx="0">
                  <c:v>0</c:v>
                </c:pt>
                <c:pt idx="1">
                  <c:v>400</c:v>
                </c:pt>
                <c:pt idx="2">
                  <c:v>250</c:v>
                </c:pt>
                <c:pt idx="3">
                  <c:v>200</c:v>
                </c:pt>
                <c:pt idx="4">
                  <c:v>0</c:v>
                </c:pt>
                <c:pt idx="5">
                  <c:v>200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77933C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8-F830-4C37-B377-D717757BD86F}"/>
            </c:ext>
          </c:extLst>
        </c:ser>
        <c:ser>
          <c:idx val="2"/>
          <c:order val="2"/>
          <c:tx>
            <c:strRef>
              <c:f>WaterfallExcel!$H$3</c:f>
              <c:strCache>
                <c:ptCount val="1"/>
                <c:pt idx="0">
                  <c:v>Rise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1"/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WaterfallExcel!$H$4:$H$10</c:f>
              <c:numCache>
                <c:formatCode>#,##0</c:formatCode>
                <c:ptCount val="7"/>
                <c:pt idx="0">
                  <c:v>1000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400</c:v>
                </c:pt>
                <c:pt idx="5">
                  <c:v>0</c:v>
                </c:pt>
                <c:pt idx="6">
                  <c:v>350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9-F830-4C37-B377-D717757BD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-142354880"/>
        <c:axId val="-142361408"/>
      </c:barChart>
      <c:catAx>
        <c:axId val="-14235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361408"/>
        <c:crosses val="autoZero"/>
        <c:auto val="1"/>
        <c:lblAlgn val="ctr"/>
        <c:lblOffset val="100"/>
        <c:noMultiLvlLbl val="0"/>
      </c:catAx>
      <c:valAx>
        <c:axId val="-1423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35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Waterfall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WaterfallQuery!$F$3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299BA38-72D0-4AAD-ABAE-1462BDBDA2C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A287D84D-D088-4DCD-82F7-5C251A6976F7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65F-4AED-A69D-024B20C953E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B61FFFB-8397-4116-83F3-7CBCAA2A66B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17A1E2FA-93FC-4EDA-8425-826CBBBD90DF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65F-4AED-A69D-024B20C953E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B8AC34E-6994-4437-B5DA-778F3E0158A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83DA4DFC-A40C-4A2F-B957-DEED26827B25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65F-4AED-A69D-024B20C953E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095FAA-C474-41A1-A275-CE16407EB13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C06179FB-7EA0-485D-B837-128CCA1C17B1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65F-4AED-A69D-024B20C953E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06AE558-2B4A-46B7-96B4-B10B4804B4A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D7E0B3D4-7078-40CC-8291-3B57F8F965EE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65F-4AED-A69D-024B20C953E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3C0A308-AA55-455D-9A1D-1BAD7B37CFDE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8EBD0F5F-F90A-403F-B94D-AC3AB6424722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65F-4AED-A69D-024B20C953E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053CC3D-AE63-435F-9A8A-C29395E2A65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B71D7956-64ED-4EA7-8138-4F8A993C6062}" type="CATEGORYNAME">
                      <a:rPr lang="en-US" baseline="0"/>
                      <a:pPr/>
                      <a:t>[CATEGORY NAME]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65F-4AED-A69D-024B20C95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WaterfallQuery!$E$4:$E$10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WaterfallQuery!$F$4:$F$10</c:f>
              <c:numCache>
                <c:formatCode>#,##0</c:formatCode>
                <c:ptCount val="7"/>
                <c:pt idx="0">
                  <c:v>0</c:v>
                </c:pt>
                <c:pt idx="1">
                  <c:v>600</c:v>
                </c:pt>
                <c:pt idx="2">
                  <c:v>350</c:v>
                </c:pt>
                <c:pt idx="3">
                  <c:v>150</c:v>
                </c:pt>
                <c:pt idx="4">
                  <c:v>150</c:v>
                </c:pt>
                <c:pt idx="5">
                  <c:v>350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WaterfallQuery!$I$4:$I$10</c15:f>
                <c15:dlblRangeCache>
                  <c:ptCount val="7"/>
                  <c:pt idx="0">
                    <c:v>1,000</c:v>
                  </c:pt>
                  <c:pt idx="1">
                    <c:v>-400</c:v>
                  </c:pt>
                  <c:pt idx="2">
                    <c:v>-250</c:v>
                  </c:pt>
                  <c:pt idx="3">
                    <c:v>-200</c:v>
                  </c:pt>
                  <c:pt idx="4">
                    <c:v>400</c:v>
                  </c:pt>
                  <c:pt idx="5">
                    <c:v>-200</c:v>
                  </c:pt>
                  <c:pt idx="6">
                    <c:v>350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D65F-4AED-A69D-024B20C953E8}"/>
            </c:ext>
          </c:extLst>
        </c:ser>
        <c:ser>
          <c:idx val="1"/>
          <c:order val="1"/>
          <c:tx>
            <c:strRef>
              <c:f>WaterfallQuery!$G$3</c:f>
              <c:strCache>
                <c:ptCount val="1"/>
                <c:pt idx="0">
                  <c:v>Fall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WaterfallQuery!$E$4:$E$10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WaterfallQuery!$G$4:$G$10</c:f>
              <c:numCache>
                <c:formatCode>#,##0</c:formatCode>
                <c:ptCount val="7"/>
                <c:pt idx="0">
                  <c:v>0</c:v>
                </c:pt>
                <c:pt idx="1">
                  <c:v>400</c:v>
                </c:pt>
                <c:pt idx="2">
                  <c:v>250</c:v>
                </c:pt>
                <c:pt idx="3">
                  <c:v>200</c:v>
                </c:pt>
                <c:pt idx="4">
                  <c:v>0</c:v>
                </c:pt>
                <c:pt idx="5">
                  <c:v>200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77933C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8-D65F-4AED-A69D-024B20C953E8}"/>
            </c:ext>
          </c:extLst>
        </c:ser>
        <c:ser>
          <c:idx val="2"/>
          <c:order val="2"/>
          <c:tx>
            <c:strRef>
              <c:f>WaterfallQuery!$H$3</c:f>
              <c:strCache>
                <c:ptCount val="1"/>
                <c:pt idx="0">
                  <c:v>Rise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1"/>
          <c:cat>
            <c:strRef>
              <c:f>WaterfallQuery!$E$4:$E$10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WaterfallQuery!$H$4:$H$10</c:f>
              <c:numCache>
                <c:formatCode>#,##0</c:formatCode>
                <c:ptCount val="7"/>
                <c:pt idx="0">
                  <c:v>1000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400</c:v>
                </c:pt>
                <c:pt idx="5">
                  <c:v>0</c:v>
                </c:pt>
                <c:pt idx="6">
                  <c:v>350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9-D65F-4AED-A69D-024B20C95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-142359776"/>
        <c:axId val="-142367936"/>
      </c:barChart>
      <c:catAx>
        <c:axId val="-14235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367936"/>
        <c:crosses val="autoZero"/>
        <c:auto val="1"/>
        <c:lblAlgn val="ctr"/>
        <c:lblOffset val="100"/>
        <c:noMultiLvlLbl val="0"/>
      </c:catAx>
      <c:valAx>
        <c:axId val="-1423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35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0</xdr:row>
      <xdr:rowOff>17145</xdr:rowOff>
    </xdr:from>
    <xdr:to>
      <xdr:col>17</xdr:col>
      <xdr:colOff>558165</xdr:colOff>
      <xdr:row>24</xdr:row>
      <xdr:rowOff>70485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373380</xdr:colOff>
      <xdr:row>3</xdr:row>
      <xdr:rowOff>38100</xdr:rowOff>
    </xdr:from>
    <xdr:to>
      <xdr:col>1</xdr:col>
      <xdr:colOff>662940</xdr:colOff>
      <xdr:row>8</xdr:row>
      <xdr:rowOff>175260</xdr:rowOff>
    </xdr:to>
    <xdr:sp macro="" textlink="">
      <xdr:nvSpPr>
        <xdr:cNvPr id="3" name="Geschweifte Klammer recht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1165860" y="586740"/>
          <a:ext cx="289560" cy="1051560"/>
        </a:xfrm>
        <a:prstGeom prst="rightBrace">
          <a:avLst/>
        </a:prstGeom>
        <a:ln w="28575">
          <a:solidFill>
            <a:srgbClr val="FF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91440</xdr:colOff>
      <xdr:row>4</xdr:row>
      <xdr:rowOff>99060</xdr:rowOff>
    </xdr:from>
    <xdr:to>
      <xdr:col>1</xdr:col>
      <xdr:colOff>198120</xdr:colOff>
      <xdr:row>7</xdr:row>
      <xdr:rowOff>38100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440" y="830580"/>
          <a:ext cx="899160" cy="48768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Table</a:t>
          </a:r>
          <a:r>
            <a:rPr lang="de-DE" sz="1100" baseline="0"/>
            <a:t> with Source Data</a:t>
          </a:r>
          <a:endParaRPr lang="de-DE" sz="1100"/>
        </a:p>
      </xdr:txBody>
    </xdr:sp>
    <xdr:clientData/>
  </xdr:twoCellAnchor>
  <xdr:twoCellAnchor>
    <xdr:from>
      <xdr:col>1</xdr:col>
      <xdr:colOff>304800</xdr:colOff>
      <xdr:row>9</xdr:row>
      <xdr:rowOff>99060</xdr:rowOff>
    </xdr:from>
    <xdr:to>
      <xdr:col>2</xdr:col>
      <xdr:colOff>7620</xdr:colOff>
      <xdr:row>9</xdr:row>
      <xdr:rowOff>99060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097280" y="1744980"/>
          <a:ext cx="4953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</xdr:colOff>
      <xdr:row>8</xdr:row>
      <xdr:rowOff>144780</xdr:rowOff>
    </xdr:from>
    <xdr:to>
      <xdr:col>1</xdr:col>
      <xdr:colOff>320040</xdr:colOff>
      <xdr:row>10</xdr:row>
      <xdr:rowOff>7620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860" y="1607820"/>
          <a:ext cx="1089660" cy="2286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Additional</a:t>
          </a:r>
          <a:r>
            <a:rPr lang="de-DE" sz="1100" baseline="0"/>
            <a:t> Row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2</xdr:row>
      <xdr:rowOff>87630</xdr:rowOff>
    </xdr:from>
    <xdr:to>
      <xdr:col>20</xdr:col>
      <xdr:colOff>262890</xdr:colOff>
      <xdr:row>20</xdr:row>
      <xdr:rowOff>102870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terfall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queProjectNames"/>
      <sheetName val="WaterfallGeneral"/>
      <sheetName val="Selections"/>
      <sheetName val="FilterProjectVersions"/>
      <sheetName val="Benchmark"/>
      <sheetName val="ProjectSlice"/>
      <sheetName val="Tabelle1"/>
      <sheetName val="Tabelle2"/>
      <sheetName val="Differences"/>
      <sheetName val="AllProjects"/>
      <sheetName val="Tabelle3"/>
      <sheetName val="Waterfall_V1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queryTables/queryTable1.xml><?xml version="1.0" encoding="utf-8"?>
<queryTable xmlns="http://schemas.openxmlformats.org/spreadsheetml/2006/main" name="ExterneDaten_1" connectionId="2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Waterfall" tableColumnId="16"/>
      <queryTableField id="2" name="Base" tableColumnId="17"/>
      <queryTableField id="3" name="Fall" tableColumnId="18"/>
      <queryTableField id="4" name="Rise" tableColumnId="19"/>
      <queryTableField id="5" name="Amount" tableColumnId="20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8" name="Sourcedata" displayName="Sourcedata" ref="C3:D9" totalsRowShown="0" headerRowDxfId="16" dataDxfId="15" tableBorderDxfId="14">
  <autoFilter ref="C3:D9"/>
  <tableColumns count="2">
    <tableColumn id="1" name="Waterfall" dataDxfId="13"/>
    <tableColumn id="2" name="Amount" dataDxfId="12"/>
  </tableColumns>
  <tableStyleInfo name="TableStyleDark7" showFirstColumn="0" showLastColumn="0" showRowStripes="1" showColumnStripes="0"/>
</table>
</file>

<file path=xl/tables/table2.xml><?xml version="1.0" encoding="utf-8"?>
<table xmlns="http://schemas.openxmlformats.org/spreadsheetml/2006/main" id="6" name="WaterfallQuery" displayName="WaterfallQuery" ref="E3:I10" tableType="queryTable" totalsRowShown="0" headerRowDxfId="11" dataDxfId="10">
  <autoFilter ref="E3:I10"/>
  <tableColumns count="5">
    <tableColumn id="16" uniqueName="16" name="Waterfall" queryTableFieldId="1" dataDxfId="9"/>
    <tableColumn id="17" uniqueName="17" name="Base" queryTableFieldId="2" dataDxfId="8"/>
    <tableColumn id="18" uniqueName="18" name="Fall" queryTableFieldId="3" dataDxfId="7"/>
    <tableColumn id="19" uniqueName="19" name="Rise" queryTableFieldId="4" dataDxfId="6"/>
    <tableColumn id="20" uniqueName="20" name="Amount" queryTableFieldId="5" dataDxfId="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3" name="DataTable" displayName="DataTable" ref="A3:B9" totalsRowShown="0" headerRowDxfId="4" dataDxfId="3" tableBorderDxfId="2">
  <autoFilter ref="A3:B9"/>
  <tableColumns count="2">
    <tableColumn id="1" name="Waterfall" dataDxfId="1"/>
    <tableColumn id="2" name="Amoun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0"/>
  <sheetViews>
    <sheetView tabSelected="1" workbookViewId="0">
      <selection activeCell="D4" sqref="D4:D9"/>
    </sheetView>
  </sheetViews>
  <sheetFormatPr defaultColWidth="11.42578125" defaultRowHeight="15"/>
  <cols>
    <col min="3" max="3" width="15.5703125" customWidth="1"/>
    <col min="11" max="11" width="16.42578125" customWidth="1"/>
  </cols>
  <sheetData>
    <row r="1" spans="3:9">
      <c r="C1" s="9" t="s">
        <v>16</v>
      </c>
    </row>
    <row r="3" spans="3:9">
      <c r="C3" s="15" t="s">
        <v>13</v>
      </c>
      <c r="D3" s="15" t="s">
        <v>6</v>
      </c>
      <c r="E3" s="7" t="s">
        <v>3</v>
      </c>
      <c r="F3" s="7" t="s">
        <v>12</v>
      </c>
      <c r="G3" s="7" t="s">
        <v>1</v>
      </c>
      <c r="H3" s="8" t="s">
        <v>2</v>
      </c>
      <c r="I3" s="7" t="s">
        <v>0</v>
      </c>
    </row>
    <row r="4" spans="3:9">
      <c r="C4" s="16" t="s">
        <v>7</v>
      </c>
      <c r="D4" s="17">
        <v>1000</v>
      </c>
      <c r="E4" s="2">
        <f t="shared" ref="E4" si="0">+D4</f>
        <v>1000</v>
      </c>
      <c r="F4" s="3" t="s">
        <v>5</v>
      </c>
      <c r="G4" s="4">
        <f t="shared" ref="G4:G10" si="1">IF(F4="Start",0,IF(F4="Cross",E3,IF(SIGN(E3)&lt;&gt;SIGN(D4),-D4,0)))</f>
        <v>0</v>
      </c>
      <c r="H4" s="6">
        <f t="shared" ref="H4:H10" si="2">+D4+G4</f>
        <v>1000</v>
      </c>
      <c r="I4" s="4">
        <f t="shared" ref="I4:I10" si="3">IF(OR(F4="Start",F4="End",F4="Cross"),0,IF(G4&lt;&gt;0,E4,E3))</f>
        <v>0</v>
      </c>
    </row>
    <row r="5" spans="3:9">
      <c r="C5" s="16" t="s">
        <v>8</v>
      </c>
      <c r="D5" s="17">
        <v>-400</v>
      </c>
      <c r="E5" s="4">
        <f>+E4+D5</f>
        <v>600</v>
      </c>
      <c r="F5" s="5" t="str">
        <f>IF(SIGN(E5)=SIGN(E4),"","Cross")</f>
        <v/>
      </c>
      <c r="G5" s="4">
        <f t="shared" si="1"/>
        <v>400</v>
      </c>
      <c r="H5" s="6">
        <f t="shared" si="2"/>
        <v>0</v>
      </c>
      <c r="I5" s="4">
        <f t="shared" si="3"/>
        <v>600</v>
      </c>
    </row>
    <row r="6" spans="3:9">
      <c r="C6" s="16" t="s">
        <v>9</v>
      </c>
      <c r="D6" s="17">
        <v>-250</v>
      </c>
      <c r="E6" s="4">
        <f t="shared" ref="E6:E9" si="4">+E5+D6</f>
        <v>350</v>
      </c>
      <c r="F6" s="5" t="str">
        <f>IF(SIGN(E6)=SIGN(E5),"","Cross")</f>
        <v/>
      </c>
      <c r="G6" s="4">
        <f t="shared" si="1"/>
        <v>250</v>
      </c>
      <c r="H6" s="6">
        <f t="shared" si="2"/>
        <v>0</v>
      </c>
      <c r="I6" s="4">
        <f t="shared" si="3"/>
        <v>350</v>
      </c>
    </row>
    <row r="7" spans="3:9">
      <c r="C7" s="16" t="s">
        <v>10</v>
      </c>
      <c r="D7" s="17">
        <v>-200</v>
      </c>
      <c r="E7" s="4">
        <f t="shared" si="4"/>
        <v>150</v>
      </c>
      <c r="F7" s="5" t="str">
        <f t="shared" ref="F7:F9" si="5">IF(SIGN(E7)=SIGN(E6),"","Cross")</f>
        <v/>
      </c>
      <c r="G7" s="4">
        <f t="shared" si="1"/>
        <v>200</v>
      </c>
      <c r="H7" s="6">
        <f t="shared" si="2"/>
        <v>0</v>
      </c>
      <c r="I7" s="4">
        <f t="shared" si="3"/>
        <v>150</v>
      </c>
    </row>
    <row r="8" spans="3:9">
      <c r="C8" s="16" t="s">
        <v>15</v>
      </c>
      <c r="D8" s="17">
        <v>400</v>
      </c>
      <c r="E8" s="4">
        <f t="shared" si="4"/>
        <v>550</v>
      </c>
      <c r="F8" s="5" t="str">
        <f t="shared" si="5"/>
        <v/>
      </c>
      <c r="G8" s="4">
        <f t="shared" si="1"/>
        <v>0</v>
      </c>
      <c r="H8" s="6">
        <f t="shared" si="2"/>
        <v>400</v>
      </c>
      <c r="I8" s="4">
        <f t="shared" si="3"/>
        <v>150</v>
      </c>
    </row>
    <row r="9" spans="3:9">
      <c r="C9" s="16" t="s">
        <v>11</v>
      </c>
      <c r="D9" s="17">
        <v>-200</v>
      </c>
      <c r="E9" s="4">
        <f t="shared" si="4"/>
        <v>350</v>
      </c>
      <c r="F9" s="5" t="str">
        <f t="shared" si="5"/>
        <v/>
      </c>
      <c r="G9" s="4">
        <f t="shared" si="1"/>
        <v>200</v>
      </c>
      <c r="H9" s="6">
        <f t="shared" si="2"/>
        <v>0</v>
      </c>
      <c r="I9" s="4">
        <f t="shared" si="3"/>
        <v>350</v>
      </c>
    </row>
    <row r="10" spans="3:9">
      <c r="C10" s="13" t="s">
        <v>14</v>
      </c>
      <c r="D10" s="14">
        <f>+E9</f>
        <v>350</v>
      </c>
      <c r="E10" s="19"/>
      <c r="F10" s="12" t="s">
        <v>4</v>
      </c>
      <c r="G10" s="10">
        <f t="shared" si="1"/>
        <v>0</v>
      </c>
      <c r="H10" s="11">
        <f t="shared" si="2"/>
        <v>350</v>
      </c>
      <c r="I10" s="10">
        <f t="shared" si="3"/>
        <v>0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E2" sqref="E2"/>
    </sheetView>
  </sheetViews>
  <sheetFormatPr defaultColWidth="11.42578125" defaultRowHeight="15"/>
  <cols>
    <col min="3" max="4" width="2.140625" customWidth="1"/>
    <col min="5" max="5" width="14" bestFit="1" customWidth="1"/>
    <col min="6" max="9" width="10.140625" customWidth="1"/>
    <col min="10" max="16" width="7.28515625" bestFit="1" customWidth="1"/>
    <col min="17" max="17" width="10.140625" bestFit="1" customWidth="1"/>
    <col min="18" max="18" width="7.85546875" bestFit="1" customWidth="1"/>
    <col min="19" max="19" width="9.42578125" bestFit="1" customWidth="1"/>
    <col min="20" max="20" width="7.140625" bestFit="1" customWidth="1"/>
    <col min="21" max="21" width="10.85546875" bestFit="1" customWidth="1"/>
    <col min="22" max="22" width="7.28515625" bestFit="1" customWidth="1"/>
    <col min="23" max="23" width="6" bestFit="1" customWidth="1"/>
    <col min="24" max="24" width="6.5703125" bestFit="1" customWidth="1"/>
    <col min="25" max="25" width="7.140625" bestFit="1" customWidth="1"/>
  </cols>
  <sheetData>
    <row r="1" spans="1:11">
      <c r="A1" t="s">
        <v>17</v>
      </c>
      <c r="E1" t="s">
        <v>19</v>
      </c>
      <c r="K1" t="s">
        <v>18</v>
      </c>
    </row>
    <row r="3" spans="1:11">
      <c r="A3" s="22" t="s">
        <v>13</v>
      </c>
      <c r="B3" s="22" t="s">
        <v>6</v>
      </c>
      <c r="E3" s="1" t="s">
        <v>13</v>
      </c>
      <c r="F3" s="18" t="s">
        <v>0</v>
      </c>
      <c r="G3" s="18" t="s">
        <v>1</v>
      </c>
      <c r="H3" s="18" t="s">
        <v>2</v>
      </c>
      <c r="I3" s="18" t="s">
        <v>6</v>
      </c>
    </row>
    <row r="4" spans="1:11">
      <c r="A4" s="21" t="s">
        <v>7</v>
      </c>
      <c r="B4" s="23">
        <v>1000</v>
      </c>
      <c r="E4" s="1" t="s">
        <v>7</v>
      </c>
      <c r="F4" s="18">
        <v>0</v>
      </c>
      <c r="G4" s="18">
        <v>0</v>
      </c>
      <c r="H4" s="18">
        <v>1000</v>
      </c>
      <c r="I4" s="18">
        <v>1000</v>
      </c>
    </row>
    <row r="5" spans="1:11">
      <c r="A5" s="20" t="s">
        <v>8</v>
      </c>
      <c r="B5" s="23">
        <v>-400</v>
      </c>
      <c r="E5" s="1" t="s">
        <v>8</v>
      </c>
      <c r="F5" s="18">
        <v>600</v>
      </c>
      <c r="G5" s="18">
        <v>400</v>
      </c>
      <c r="H5" s="18">
        <v>0</v>
      </c>
      <c r="I5" s="18">
        <v>-400</v>
      </c>
    </row>
    <row r="6" spans="1:11">
      <c r="A6" s="20" t="s">
        <v>9</v>
      </c>
      <c r="B6" s="23">
        <v>-250</v>
      </c>
      <c r="E6" s="1" t="s">
        <v>9</v>
      </c>
      <c r="F6" s="18">
        <v>350</v>
      </c>
      <c r="G6" s="18">
        <v>250</v>
      </c>
      <c r="H6" s="18">
        <v>0</v>
      </c>
      <c r="I6" s="18">
        <v>-250</v>
      </c>
    </row>
    <row r="7" spans="1:11">
      <c r="A7" s="20" t="s">
        <v>10</v>
      </c>
      <c r="B7" s="23">
        <v>-200</v>
      </c>
      <c r="E7" s="1" t="s">
        <v>10</v>
      </c>
      <c r="F7" s="18">
        <v>150</v>
      </c>
      <c r="G7" s="18">
        <v>200</v>
      </c>
      <c r="H7" s="18">
        <v>0</v>
      </c>
      <c r="I7" s="18">
        <v>-200</v>
      </c>
    </row>
    <row r="8" spans="1:11">
      <c r="A8" s="20" t="s">
        <v>15</v>
      </c>
      <c r="B8" s="23">
        <v>400</v>
      </c>
      <c r="E8" s="1" t="s">
        <v>15</v>
      </c>
      <c r="F8" s="18">
        <v>150</v>
      </c>
      <c r="G8" s="18">
        <v>0</v>
      </c>
      <c r="H8" s="18">
        <v>400</v>
      </c>
      <c r="I8" s="18">
        <v>400</v>
      </c>
    </row>
    <row r="9" spans="1:11">
      <c r="A9" s="20" t="s">
        <v>11</v>
      </c>
      <c r="B9" s="23">
        <v>-200</v>
      </c>
      <c r="E9" s="1" t="s">
        <v>11</v>
      </c>
      <c r="F9" s="18">
        <v>350</v>
      </c>
      <c r="G9" s="18">
        <v>200</v>
      </c>
      <c r="H9" s="18">
        <v>0</v>
      </c>
      <c r="I9" s="18">
        <v>-200</v>
      </c>
    </row>
    <row r="10" spans="1:11">
      <c r="E10" s="1" t="s">
        <v>14</v>
      </c>
      <c r="F10" s="18">
        <v>0</v>
      </c>
      <c r="G10" s="18">
        <v>0</v>
      </c>
      <c r="H10" s="18">
        <v>350</v>
      </c>
      <c r="I10" s="18">
        <v>350</v>
      </c>
    </row>
  </sheetData>
  <pageMargins left="0.7" right="0.7" top="0.78740157499999996" bottom="0.78740157499999996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7"/>
    </sheetView>
  </sheetViews>
  <sheetFormatPr defaultColWidth="11.42578125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8 2 9 5 d 3 b - 3 f 0 5 - 4 e 9 6 - b f 3 6 - 7 6 8 7 9 e 3 6 0 b 9 b "   s q m i d = " d b 5 9 1 4 1 b - f 8 4 a - 4 6 0 e - a 5 7 e - b d c 2 c 9 9 c 6 2 a b "   x m l n s = " h t t p : / / s c h e m a s . m i c r o s o f t . c o m / D a t a M a s h u p " > A A A A A H A F A A B Q S w M E F A A C A A g A 8 D z o S k q t V x u n A A A A + A A A A B I A H A B D b 2 5 m a W c v U G F j a 2 F n Z S 5 4 b W w g o h g A K K A U A A A A A A A A A A A A A A A A A A A A A A A A A A A A h Y 8 x D o I w G E a v Q r r T l k L E k J 8 y q J s k J i b G t S k V G q E Y K J a 7 O X g k r y C J o m 6 O 3 8 s b 3 v e 4 3 S E b m 9 q 7 q q 7 X r U l R g C n y l J F t o U 2 Z o s G e / C X K O O y E P I t S e Z N s + m T s i x R V 1 l 4 S Q p x z 2 I W 4 7 U r C K A 3 I M d / u Z a U a g T 6 y / i / 7 2 v R W G K k Q h 8 M r h j M c L X A U h w z H L A A y Y 8 i 1 + S p s K s Y U y A + E 1 V D b o V O 8 U P 5 6 A 2 S e Q N 4 v + B N Q S w M E F A A C A A g A 8 D z o S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A 8 6 E r d h G D G Z w I A A G o G A A A T A B w A R m 9 y b X V s Y X M v U 2 V j d G l v b j E u b S C i G A A o o B Q A A A A A A A A A A A A A A A A A A A A A A A A A A A C V V F F v 2 j A Q f k f i P 1 j e S 6 K m C J 5 b k L q s l S Z 1 b G v Q + h C h y Z A D o i Y 2 c p w W F P H f e 3 b s h N B 0 0 p A Q 4 c 7 f d 9 9 3 v l w B a 5 U K T q L 6 d 3 I z H A w H x Y 5 J S M g z U y A 3 L M t + l y C P Z E o y U A O C n 0 i U c g 0 Y u D + s I R u F p Z T A 1 b O Q L y s h X j y / i u c s h y n 9 x h R b s F U G d H m K Q 8 E V n l o G h u J u v w e e P L J C P Y k 3 Z D L H R q H I V y k H r 6 o r B I 2 C e 5 6 c f I t M k u 8 8 g U M D c o F Q Z G X O v Q 5 z Q K j J 0 Y C M A z K x F G G Z n 6 M d 0 P I g B g 8 g A t h 6 R x 7 T Q o 2 i M v f M w 0 M q C z X v 1 o j v c l F q Y 7 G B L 6 8 m v t 8 W + i X h t a c Y Z u o 6 O u 9 q K X n U i R i / y 8 q y X U 9 O P h F q B / I t L Y D w M s s s + R P s M 7 a G u n p T w k b / s K w E z / I H G h W Y E n 8 N e W B P y c 7 x o K I 1 G X W 9 X h z 3 0 C O + U x l t 6 G P O Q 7 o h V v l 0 T F A 2 J z R S T C p K I E P 9 b R p 5 T U t / s E O X 0 O Z 9 i 8 a r b 7 H z M l + h 6 i j d c s 8 4 8 W 9 n H 4 L a c g M P p S g K S 0 C p 9 f W A I 9 X j S / t A O z p 7 b k e H t V x n x B C P W z 9 N 3 t Y y + U b I p 9 p r m b e z T t z O k l V / 7 f 7 X J G N 3 8 3 o S P s r X u l G + z j r 5 D n 8 V 6 + T S 4 r + y X r w G I l 5 n e + 1 b e 0 K e x c z t d C K f N M n U v 5 2 N 2 + 5 Y U 2 0 r 3 F j n 4 h V + 6 o l H X U W j M 4 I M d 1 Q t t f C 0 S J z X Z k H Q V r i 7 P 9 e I y 6 E O d 9 v O X C 8 k 4 8 V G y L z m 1 r n C u 1 A R V M 2 7 E R C l 0 d z c 2 i k g l a t z G b Y y L s N W 5 X n 4 5 A 9 S f q 6 t d w t j q + s d P P y v J X y O 7 + z h m u Y L D X e M b 7 G Q e Y v / 3 R W 7 l q t u 4 4 0 V B Q e F R o b o p J f 4 5 h 1 Q S w E C L Q A U A A I A C A D w P O h K S q 1 X G 6 c A A A D 4 A A A A E g A A A A A A A A A A A A A A A A A A A A A A Q 2 9 u Z m l n L 1 B h Y 2 t h Z 2 U u e G 1 s U E s B A i 0 A F A A C A A g A 8 D z o S g / K 6 a u k A A A A 6 Q A A A B M A A A A A A A A A A A A A A A A A 8 w A A A F t D b 2 5 0 Z W 5 0 X 1 R 5 c G V z X S 5 4 b W x Q S w E C L Q A U A A I A C A D w P O h K 3 Y R g x m c C A A B q B g A A E w A A A A A A A A A A A A A A A A D k A Q A A R m 9 y b X V s Y X M v U 2 V j d G l v b j E u b V B L B Q Y A A A A A A w A D A M I A A A C Y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E w A A A A A A A H w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U X V l c n k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N i I g L z 4 8 R W 5 0 c n k g V H l w Z T 0 i T m F t Z V V w Z G F 0 Z W R B Z n R l c k Z p b G w i I F Z h b H V l P S J s M C I g L z 4 8 R W 5 0 c n k g V H l w Z T 0 i R m l s b E N v d W 5 0 I i B W Y W x 1 Z T 0 i b D c i I C 8 + P E V u d H J 5 I F R 5 c G U 9 I k J 1 Z m Z l c k 5 l e H R S Z W Z y Z X N o I i B W Y W x 1 Z T 0 i b D E i I C 8 + P E V u d H J 5 I F R 5 c G U 9 I l F 1 Z X J 5 S U Q i I F Z h b H V l P S J z M z c 5 N D g w O W Y t Y W N m M C 0 0 Y z R i L W J i N D c t M 2 V j N m Q 0 O D k y M z U z I i A v P j x F b n R y e S B U e X B l P S J M b 2 F k Z W R U b 0 F u Y W x 5 c 2 l z U 2 V y d m l j Z X M i I F Z h b H V l P S J s M C I g L z 4 8 R W 5 0 c n k g V H l w Z T 0 i R m l s b E N v b H V t b k 5 h b W V z I i B W Y W x 1 Z T 0 i c 1 s m c X V v d D t X Y X R l c m Z h b G w m c X V v d D s s J n F 1 b 3 Q 7 Q m F z Z S Z x d W 9 0 O y w m c X V v d D t G Y W x s J n F 1 b 3 Q 7 L C Z x d W 9 0 O 1 J p c 2 U m c X V v d D s s J n F 1 b 3 Q 7 Q W 1 v d W 5 0 J n F 1 b 3 Q 7 X S I g L z 4 8 R W 5 0 c n k g V H l w Z T 0 i R m l s b F N 0 Y X R 1 c y I g V m F s d W U 9 I n N D b 2 1 w b G V 0 Z S I g L z 4 8 R W 5 0 c n k g V H l w Z T 0 i R m l s b F R h c m d l d C I g V m F s d W U 9 I n N X Y X R l c m Z h b G x R d W V y e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Y X R l c m Z h b G x R d W V y e S 9 S Z X B s Y W N l Q W 1 v d W 5 0 L n t X Y X R l c m Z h b G w s M H 0 m c X V v d D s s J n F 1 b 3 Q 7 U 2 V j d G l v b j E v V 2 F 0 Z X J m Y W x s U X V l c n k v Q 2 h n V H l w Z S 5 7 Q m F z Z S w x f S Z x d W 9 0 O y w m c X V v d D t T Z W N 0 a W 9 u M S 9 X Y X R l c m Z h b G x R d W V y e S 9 D a G d U e X B l L n t G Y W x s L D J 9 J n F 1 b 3 Q 7 L C Z x d W 9 0 O 1 N l Y 3 R p b 2 4 x L 1 d h d G V y Z m F s b F F 1 Z X J 5 L 0 N o Z 1 R 5 c G U u e 1 J p c 2 U s M 3 0 m c X V v d D s s J n F 1 b 3 Q 7 U 2 V j d G l v b j E v V 2 F 0 Z X J m Y W x s U X V l c n k v Q 2 h n V H l w Z S 5 7 Q W 1 v d W 5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h d G V y Z m F s b F F 1 Z X J 5 L 1 J l c G x h Y 2 V B b W 9 1 b n Q u e 1 d h d G V y Z m F s b C w w f S Z x d W 9 0 O y w m c X V v d D t T Z W N 0 a W 9 u M S 9 X Y X R l c m Z h b G x R d W V y e S 9 D a G d U e X B l L n t C Y X N l L D F 9 J n F 1 b 3 Q 7 L C Z x d W 9 0 O 1 N l Y 3 R p b 2 4 x L 1 d h d G V y Z m F s b F F 1 Z X J 5 L 0 N o Z 1 R 5 c G U u e 0 Z h b G w s M n 0 m c X V v d D s s J n F 1 b 3 Q 7 U 2 V j d G l v b j E v V 2 F 0 Z X J m Y W x s U X V l c n k v Q 2 h n V H l w Z S 5 7 U m l z Z S w z f S Z x d W 9 0 O y w m c X V v d D t T Z W N 0 a W 9 u M S 9 X Y X R l c m Z h b G x R d W V y e S 9 D a G d U e X B l L n t B b W 9 1 b n Q s N H 0 m c X V v d D t d L C Z x d W 9 0 O 1 J l b G F 0 a W 9 u c 2 h p c E l u Z m 8 m c X V v d D s 6 W 1 1 9 I i A v P j x F b n R y e S B U e X B l P S J G a W x s T G F z d F V w Z G F 0 Z W Q i I F Z h b H V l P S J k M j A x N y 0 w N y 0 w O F Q w N T o z O D o 1 M C 4 3 N z U w O D k 5 W i I g L z 4 8 R W 5 0 c n k g V H l w Z T 0 i R m l s b E N v b H V t b l R 5 c G V z I i B W Y W x 1 Z T 0 i c 0 F B V U Z C U V U 9 I i A v P j w v U 3 R h Y m x l R W 5 0 c m l l c z 4 8 L 0 l 0 Z W 0 + P E l 0 Z W 0 + P E l 0 Z W 1 M b 2 N h d G l v b j 4 8 S X R l b V R 5 c G U + R m 9 y b X V s Y T w v S X R l b V R 5 c G U + P E l 0 Z W 1 Q Y X R o P l N l Y 3 R p b 2 4 x L 1 d h d G V y Z m F s b F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N 1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1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G Y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U X V l c n k v U m l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B Z G R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1 J l c G x h Y 2 V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S Z W 1 v d m V P d G h l c k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D a G d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R W 5 k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U t M D g t M D N U M T M 6 M T E 6 N T k u M T k 5 M D g x N 1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2 F 0 Z X J m Y W x s R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E V u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F w c G V u Z E x h c 3 R S b 3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D d W 1 Q c m V 2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J + b I n M v V J J q d 9 W k 3 v T 7 k I A A A A A A g A A A A A A E G Y A A A A B A A A g A A A A N A O W U Z 7 Q s K b 4 p 0 K t L L x m W G p r O e 5 M o q n 6 Z 8 H A 1 I i I D e 0 A A A A A D o A A A A A C A A A g A A A A 2 H 1 T V s l o I E z / w a k f 5 M h C w W 2 + T I J 2 W d h a 2 T 4 g b d O d 9 m F Q A A A A w p 6 l 3 i E e 2 x H r w p H 6 Y u l U m G G b W g s Z 5 / F J o p v S u W 6 X H U O 8 T O 2 y O + 5 r I y 3 O F G u d x w j T g z f h d x G o M 2 4 g y D I O U / k M U t P o a 2 A N O l Z J E 4 N N 4 9 6 1 r J V A A A A A t x M T F C U k 0 S N I 0 b E + I d c L q O Z u M H o X l J b v + I o i 2 i 9 F I 5 e h j V L S M 8 L Q E B H X h z a a 5 x H k S I l 8 2 f 3 J U + l 6 h 8 x b / Q Y R X w = = < / D a t a M a s h u p > 
</file>

<file path=customXml/itemProps1.xml><?xml version="1.0" encoding="utf-8"?>
<ds:datastoreItem xmlns:ds="http://schemas.openxmlformats.org/officeDocument/2006/customXml" ds:itemID="{A7AB9360-F685-4C8F-8E72-B8235669DA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WaterfallExcel</vt:lpstr>
      <vt:lpstr>WaterfallQuery</vt:lpstr>
      <vt:lpstr>DataTable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2015-08-02T14:43:36Z</dcterms:created>
  <dcterms:modified xsi:type="dcterms:W3CDTF">2017-07-08T05:41:55Z</dcterms:modified>
</cp:coreProperties>
</file>